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6360" firstSheet="1" activeTab="4"/>
  </bookViews>
  <sheets>
    <sheet name="小龙、串" sheetId="1" r:id="rId1"/>
    <sheet name="小软" sheetId="2" r:id="rId2"/>
    <sheet name="小板" sheetId="3" r:id="rId3"/>
    <sheet name="小硬" sheetId="4" r:id="rId4"/>
    <sheet name="小立" sheetId="5" r:id="rId5"/>
    <sheet name="小复、体" sheetId="6" r:id="rId6"/>
    <sheet name="中硬" sheetId="7" r:id="rId7"/>
    <sheet name="中龙、软" sheetId="8" r:id="rId8"/>
    <sheet name="中立、板" sheetId="9" r:id="rId9"/>
    <sheet name="中体、串、复" sheetId="10" r:id="rId10"/>
  </sheets>
  <definedNames/>
  <calcPr fullCalcOnLoad="1"/>
</workbook>
</file>

<file path=xl/sharedStrings.xml><?xml version="1.0" encoding="utf-8"?>
<sst xmlns="http://schemas.openxmlformats.org/spreadsheetml/2006/main" count="1669" uniqueCount="700">
  <si>
    <t>序号</t>
  </si>
  <si>
    <t>姓名</t>
  </si>
  <si>
    <t>团体</t>
  </si>
  <si>
    <t>外观分40</t>
  </si>
  <si>
    <t>放飞分60</t>
  </si>
  <si>
    <t>总分</t>
  </si>
  <si>
    <t>名次</t>
  </si>
  <si>
    <t>得分</t>
  </si>
  <si>
    <t>淮河</t>
  </si>
  <si>
    <t>尉斗</t>
  </si>
  <si>
    <t>绍成</t>
  </si>
  <si>
    <t>高塘</t>
  </si>
  <si>
    <t>个人</t>
  </si>
  <si>
    <t>华山</t>
  </si>
  <si>
    <t xml:space="preserve"> 姓 名</t>
  </si>
  <si>
    <t>团体</t>
  </si>
  <si>
    <t>序号</t>
  </si>
  <si>
    <t>姓名</t>
  </si>
  <si>
    <t>团体</t>
  </si>
  <si>
    <t>外观分40</t>
  </si>
  <si>
    <t>放飞分60</t>
  </si>
  <si>
    <t>总分</t>
  </si>
  <si>
    <t>名次</t>
  </si>
  <si>
    <t>得分</t>
  </si>
  <si>
    <t>序号</t>
  </si>
  <si>
    <t>姓名</t>
  </si>
  <si>
    <t>团体</t>
  </si>
  <si>
    <t>外观分40</t>
  </si>
  <si>
    <t>放飞分60</t>
  </si>
  <si>
    <t>总分</t>
  </si>
  <si>
    <t>名次</t>
  </si>
  <si>
    <t>得分</t>
  </si>
  <si>
    <t>淮河</t>
  </si>
  <si>
    <t>个人</t>
  </si>
  <si>
    <t>尉斗</t>
  </si>
  <si>
    <t>绍成</t>
  </si>
  <si>
    <t>高塘</t>
  </si>
  <si>
    <t>华山</t>
  </si>
  <si>
    <t>高唐</t>
  </si>
  <si>
    <t>组-道</t>
  </si>
  <si>
    <t xml:space="preserve"> 组-道</t>
  </si>
  <si>
    <t>组-道</t>
  </si>
  <si>
    <t>序号</t>
  </si>
  <si>
    <t>姓名</t>
  </si>
  <si>
    <t>外观分40</t>
  </si>
  <si>
    <t>放飞分60</t>
  </si>
  <si>
    <t>总分</t>
  </si>
  <si>
    <t>得分</t>
  </si>
  <si>
    <t>组-道</t>
  </si>
  <si>
    <t>总分</t>
  </si>
  <si>
    <t>名次</t>
  </si>
  <si>
    <t>得分</t>
  </si>
  <si>
    <t>姓名</t>
  </si>
  <si>
    <t>团体</t>
  </si>
  <si>
    <t>外观分40</t>
  </si>
  <si>
    <t>放飞分60</t>
  </si>
  <si>
    <t>外观分40</t>
  </si>
  <si>
    <t>放飞分60</t>
  </si>
  <si>
    <t>外观分40</t>
  </si>
  <si>
    <t>放飞分60</t>
  </si>
  <si>
    <t>外观分40</t>
  </si>
  <si>
    <t>放飞分60</t>
  </si>
  <si>
    <t>联合实验</t>
  </si>
  <si>
    <t>溪口中学</t>
  </si>
  <si>
    <t xml:space="preserve"> 序号</t>
  </si>
  <si>
    <r>
      <t>单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位</t>
    </r>
  </si>
  <si>
    <r>
      <t>单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位</t>
    </r>
  </si>
  <si>
    <r>
      <t>单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位</t>
    </r>
  </si>
  <si>
    <r>
      <t xml:space="preserve">                                </t>
    </r>
    <r>
      <rPr>
        <sz val="12"/>
        <rFont val="宋体"/>
        <family val="0"/>
      </rPr>
      <t xml:space="preserve">            </t>
    </r>
    <r>
      <rPr>
        <sz val="16"/>
        <rFont val="楷体_GB2312"/>
        <family val="3"/>
      </rPr>
      <t>小学</t>
    </r>
    <r>
      <rPr>
        <sz val="12"/>
        <rFont val="宋体"/>
        <family val="0"/>
      </rPr>
      <t xml:space="preserve"> 组     </t>
    </r>
    <r>
      <rPr>
        <sz val="16"/>
        <rFont val="楷体_GB2312"/>
        <family val="3"/>
      </rPr>
      <t>立体</t>
    </r>
    <r>
      <rPr>
        <sz val="12"/>
        <rFont val="宋体"/>
        <family val="0"/>
      </rPr>
      <t xml:space="preserve"> 类</t>
    </r>
  </si>
  <si>
    <r>
      <t xml:space="preserve">                                  </t>
    </r>
    <r>
      <rPr>
        <sz val="12"/>
        <rFont val="宋体"/>
        <family val="0"/>
      </rPr>
      <t xml:space="preserve">          </t>
    </r>
    <r>
      <rPr>
        <sz val="16"/>
        <rFont val="楷体_GB2312"/>
        <family val="3"/>
      </rPr>
      <t>中学</t>
    </r>
    <r>
      <rPr>
        <sz val="12"/>
        <rFont val="宋体"/>
        <family val="0"/>
      </rPr>
      <t xml:space="preserve"> 组        </t>
    </r>
    <r>
      <rPr>
        <sz val="16"/>
        <rFont val="楷体_GB2312"/>
        <family val="3"/>
      </rPr>
      <t>龙</t>
    </r>
    <r>
      <rPr>
        <sz val="12"/>
        <rFont val="宋体"/>
        <family val="0"/>
      </rPr>
      <t xml:space="preserve">  类</t>
    </r>
  </si>
  <si>
    <r>
      <t xml:space="preserve">                                   </t>
    </r>
    <r>
      <rPr>
        <sz val="12"/>
        <rFont val="宋体"/>
        <family val="0"/>
      </rPr>
      <t xml:space="preserve">         </t>
    </r>
    <r>
      <rPr>
        <sz val="18"/>
        <rFont val="楷体_GB2312"/>
        <family val="3"/>
      </rPr>
      <t>小学</t>
    </r>
    <r>
      <rPr>
        <sz val="12"/>
        <rFont val="宋体"/>
        <family val="0"/>
      </rPr>
      <t xml:space="preserve"> 组      </t>
    </r>
    <r>
      <rPr>
        <sz val="16"/>
        <rFont val="楷体_GB2312"/>
        <family val="3"/>
      </rPr>
      <t>串类</t>
    </r>
    <r>
      <rPr>
        <sz val="12"/>
        <rFont val="宋体"/>
        <family val="0"/>
      </rPr>
      <t xml:space="preserve">  类</t>
    </r>
  </si>
  <si>
    <r>
      <t xml:space="preserve">                                </t>
    </r>
    <r>
      <rPr>
        <sz val="12"/>
        <rFont val="宋体"/>
        <family val="0"/>
      </rPr>
      <t xml:space="preserve">           </t>
    </r>
    <r>
      <rPr>
        <sz val="16"/>
        <rFont val="楷体_GB2312"/>
        <family val="3"/>
      </rPr>
      <t xml:space="preserve"> 小学</t>
    </r>
    <r>
      <rPr>
        <sz val="12"/>
        <rFont val="宋体"/>
        <family val="0"/>
      </rPr>
      <t xml:space="preserve"> 组        </t>
    </r>
    <r>
      <rPr>
        <sz val="16"/>
        <rFont val="楷体_GB2312"/>
        <family val="3"/>
      </rPr>
      <t>板子</t>
    </r>
    <r>
      <rPr>
        <sz val="12"/>
        <rFont val="宋体"/>
        <family val="0"/>
      </rPr>
      <t xml:space="preserve"> 类</t>
    </r>
  </si>
  <si>
    <r>
      <t xml:space="preserve">                                              </t>
    </r>
    <r>
      <rPr>
        <sz val="16"/>
        <rFont val="楷体_GB2312"/>
        <family val="3"/>
      </rPr>
      <t>小学</t>
    </r>
    <r>
      <rPr>
        <sz val="12"/>
        <rFont val="宋体"/>
        <family val="0"/>
      </rPr>
      <t xml:space="preserve"> 组     </t>
    </r>
    <r>
      <rPr>
        <sz val="16"/>
        <rFont val="楷体_GB2312"/>
        <family val="3"/>
      </rPr>
      <t>软翅</t>
    </r>
    <r>
      <rPr>
        <sz val="12"/>
        <rFont val="宋体"/>
        <family val="0"/>
      </rPr>
      <t xml:space="preserve"> 类</t>
    </r>
  </si>
  <si>
    <r>
      <t xml:space="preserve">                                           </t>
    </r>
    <r>
      <rPr>
        <sz val="16"/>
        <rFont val="楷体_GB2312"/>
        <family val="3"/>
      </rPr>
      <t xml:space="preserve">小学 </t>
    </r>
    <r>
      <rPr>
        <sz val="12"/>
        <rFont val="宋体"/>
        <family val="0"/>
      </rPr>
      <t xml:space="preserve">组     </t>
    </r>
    <r>
      <rPr>
        <sz val="16"/>
        <rFont val="楷体_GB2312"/>
        <family val="3"/>
      </rPr>
      <t xml:space="preserve">龙 </t>
    </r>
    <r>
      <rPr>
        <sz val="12"/>
        <rFont val="宋体"/>
        <family val="0"/>
      </rPr>
      <t>类</t>
    </r>
  </si>
  <si>
    <t>联合实验</t>
  </si>
  <si>
    <t>溪口中学</t>
  </si>
  <si>
    <t>溪口中学</t>
  </si>
  <si>
    <r>
      <t xml:space="preserve">                                   </t>
    </r>
    <r>
      <rPr>
        <sz val="16"/>
        <rFont val="楷体_GB2312"/>
        <family val="3"/>
      </rPr>
      <t xml:space="preserve"> 中学</t>
    </r>
    <r>
      <rPr>
        <sz val="12"/>
        <rFont val="宋体"/>
        <family val="0"/>
      </rPr>
      <t xml:space="preserve"> 组      </t>
    </r>
    <r>
      <rPr>
        <sz val="16"/>
        <rFont val="楷体_GB2312"/>
        <family val="3"/>
      </rPr>
      <t>立体</t>
    </r>
    <r>
      <rPr>
        <sz val="12"/>
        <rFont val="宋体"/>
        <family val="0"/>
      </rPr>
      <t xml:space="preserve"> 类</t>
    </r>
  </si>
  <si>
    <r>
      <t xml:space="preserve">                                   </t>
    </r>
    <r>
      <rPr>
        <sz val="16"/>
        <rFont val="楷体_GB2312"/>
        <family val="3"/>
      </rPr>
      <t xml:space="preserve">  中学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组       </t>
    </r>
    <r>
      <rPr>
        <sz val="16"/>
        <rFont val="楷体_GB2312"/>
        <family val="3"/>
      </rPr>
      <t>板子</t>
    </r>
    <r>
      <rPr>
        <sz val="12"/>
        <rFont val="宋体"/>
        <family val="0"/>
      </rPr>
      <t xml:space="preserve"> 类</t>
    </r>
  </si>
  <si>
    <r>
      <t xml:space="preserve">                                    </t>
    </r>
    <r>
      <rPr>
        <sz val="16"/>
        <rFont val="楷体_GB2312"/>
        <family val="3"/>
      </rPr>
      <t>中学</t>
    </r>
    <r>
      <rPr>
        <sz val="12"/>
        <rFont val="宋体"/>
        <family val="0"/>
      </rPr>
      <t xml:space="preserve"> 组     </t>
    </r>
    <r>
      <rPr>
        <sz val="16"/>
        <rFont val="仿宋_GB2312"/>
        <family val="3"/>
      </rPr>
      <t>软体</t>
    </r>
    <r>
      <rPr>
        <sz val="12"/>
        <rFont val="宋体"/>
        <family val="0"/>
      </rPr>
      <t xml:space="preserve"> 类</t>
    </r>
  </si>
  <si>
    <r>
      <t xml:space="preserve">                                    </t>
    </r>
    <r>
      <rPr>
        <sz val="16"/>
        <rFont val="楷体_GB2312"/>
        <family val="3"/>
      </rPr>
      <t>中学</t>
    </r>
    <r>
      <rPr>
        <sz val="12"/>
        <rFont val="宋体"/>
        <family val="0"/>
      </rPr>
      <t xml:space="preserve"> 组          </t>
    </r>
    <r>
      <rPr>
        <sz val="16"/>
        <rFont val="楷体_GB2312"/>
        <family val="3"/>
      </rPr>
      <t>串</t>
    </r>
    <r>
      <rPr>
        <sz val="12"/>
        <rFont val="宋体"/>
        <family val="0"/>
      </rPr>
      <t xml:space="preserve"> 类</t>
    </r>
  </si>
  <si>
    <r>
      <t xml:space="preserve">                                 </t>
    </r>
    <r>
      <rPr>
        <sz val="12"/>
        <rFont val="宋体"/>
        <family val="0"/>
      </rPr>
      <t xml:space="preserve">        </t>
    </r>
    <r>
      <rPr>
        <sz val="16"/>
        <rFont val="楷体_GB2312"/>
        <family val="3"/>
      </rPr>
      <t>中学</t>
    </r>
    <r>
      <rPr>
        <sz val="16"/>
        <rFont val="宋体"/>
        <family val="0"/>
      </rPr>
      <t xml:space="preserve"> </t>
    </r>
    <r>
      <rPr>
        <sz val="12"/>
        <rFont val="宋体"/>
        <family val="0"/>
      </rPr>
      <t xml:space="preserve">组      </t>
    </r>
    <r>
      <rPr>
        <sz val="16"/>
        <rFont val="楷体_GB2312"/>
        <family val="3"/>
      </rPr>
      <t>硬翅</t>
    </r>
    <r>
      <rPr>
        <sz val="16"/>
        <rFont val="宋体"/>
        <family val="0"/>
      </rPr>
      <t xml:space="preserve"> </t>
    </r>
    <r>
      <rPr>
        <sz val="12"/>
        <rFont val="宋体"/>
        <family val="0"/>
      </rPr>
      <t>类</t>
    </r>
  </si>
  <si>
    <r>
      <t xml:space="preserve">                               </t>
    </r>
    <r>
      <rPr>
        <sz val="12"/>
        <rFont val="宋体"/>
        <family val="0"/>
      </rPr>
      <t xml:space="preserve">         </t>
    </r>
    <r>
      <rPr>
        <sz val="16"/>
        <rFont val="楷体_GB2312"/>
        <family val="3"/>
      </rPr>
      <t>中学</t>
    </r>
    <r>
      <rPr>
        <sz val="12"/>
        <rFont val="宋体"/>
        <family val="0"/>
      </rPr>
      <t xml:space="preserve">  组       </t>
    </r>
    <r>
      <rPr>
        <sz val="16"/>
        <rFont val="楷体_GB2312"/>
        <family val="3"/>
      </rPr>
      <t>软翅</t>
    </r>
    <r>
      <rPr>
        <sz val="12"/>
        <rFont val="楷体_GB2312"/>
        <family val="3"/>
      </rPr>
      <t xml:space="preserve"> </t>
    </r>
    <r>
      <rPr>
        <sz val="12"/>
        <rFont val="宋体"/>
        <family val="0"/>
      </rPr>
      <t>类</t>
    </r>
  </si>
  <si>
    <t>北仑新碶</t>
  </si>
  <si>
    <t>北仑新碶</t>
  </si>
  <si>
    <t>高桥中学</t>
  </si>
  <si>
    <t>高桥中学</t>
  </si>
  <si>
    <t>小港红星</t>
  </si>
  <si>
    <t>江南中学</t>
  </si>
  <si>
    <t>个人</t>
  </si>
  <si>
    <t>长江中学</t>
  </si>
  <si>
    <t>小港中心</t>
  </si>
  <si>
    <t>莼湖中心</t>
  </si>
  <si>
    <t>小港中心</t>
  </si>
  <si>
    <t>小港中心</t>
  </si>
  <si>
    <t>高桥中心</t>
  </si>
  <si>
    <t>个人</t>
  </si>
  <si>
    <t>长江中学</t>
  </si>
  <si>
    <t>江南中学</t>
  </si>
  <si>
    <t>长江小学</t>
  </si>
  <si>
    <t>长江小学</t>
  </si>
  <si>
    <t>规定动作</t>
  </si>
  <si>
    <t>自选动作</t>
  </si>
  <si>
    <t>自选动作</t>
  </si>
  <si>
    <t>联合实验中学</t>
  </si>
  <si>
    <t>刘立旭</t>
  </si>
  <si>
    <t>周 蕾</t>
  </si>
  <si>
    <t>周佳璐</t>
  </si>
  <si>
    <t>贾 航</t>
  </si>
  <si>
    <t>柯明明</t>
  </si>
  <si>
    <t>唐一心</t>
  </si>
  <si>
    <t>蔡雨孜</t>
  </si>
  <si>
    <t>张誉馨</t>
  </si>
  <si>
    <t>徐鑫俊</t>
  </si>
  <si>
    <t>金崇兵</t>
  </si>
  <si>
    <t>徐云龙</t>
  </si>
  <si>
    <t>楼柯宇</t>
  </si>
  <si>
    <t>高锡隐</t>
  </si>
  <si>
    <t>陈梦婷</t>
  </si>
  <si>
    <t>吴 帅</t>
  </si>
  <si>
    <t>项宁宁</t>
  </si>
  <si>
    <t>陈奕帆</t>
  </si>
  <si>
    <t>鲍维盈</t>
  </si>
  <si>
    <t>蔡涛涛</t>
  </si>
  <si>
    <t>梅昌福</t>
  </si>
  <si>
    <t>丁成林</t>
  </si>
  <si>
    <t>张子吟</t>
  </si>
  <si>
    <t>谌 威</t>
  </si>
  <si>
    <t>徐艳妃</t>
  </si>
  <si>
    <t>马小丽</t>
  </si>
  <si>
    <t>徐寅达</t>
  </si>
  <si>
    <t>张海翔</t>
  </si>
  <si>
    <t>林红周</t>
  </si>
  <si>
    <t>孔 涛</t>
  </si>
  <si>
    <t>张静博</t>
  </si>
  <si>
    <t>吴明昊</t>
  </si>
  <si>
    <t>王航泽</t>
  </si>
  <si>
    <t>吴斌涛</t>
  </si>
  <si>
    <t>程 磊</t>
  </si>
  <si>
    <t>张轶伦</t>
  </si>
  <si>
    <t>杨书蕴</t>
  </si>
  <si>
    <t>顾 帆</t>
  </si>
  <si>
    <t>胡哲辉</t>
  </si>
  <si>
    <t>张 皓</t>
  </si>
  <si>
    <t>李临雪</t>
  </si>
  <si>
    <t>程 旺</t>
  </si>
  <si>
    <t>周子杰</t>
  </si>
  <si>
    <t>李宗浩</t>
  </si>
  <si>
    <t>王张琪</t>
  </si>
  <si>
    <t>林子涵</t>
  </si>
  <si>
    <t>蔚斗小学</t>
  </si>
  <si>
    <t>胡 鑫</t>
  </si>
  <si>
    <t>王梦远</t>
  </si>
  <si>
    <t>叶方吟</t>
  </si>
  <si>
    <t>刘小雨</t>
  </si>
  <si>
    <t>郑锴钧</t>
  </si>
  <si>
    <t>金翼泽</t>
  </si>
  <si>
    <t>金光辉</t>
  </si>
  <si>
    <t>冯朝宽</t>
  </si>
  <si>
    <t>徐宇轩</t>
  </si>
  <si>
    <t>顾晨丹</t>
  </si>
  <si>
    <t>安文彬</t>
  </si>
  <si>
    <t>康 洋</t>
  </si>
  <si>
    <t>姚金坤</t>
  </si>
  <si>
    <t>李国强</t>
  </si>
  <si>
    <t>廖鑫苍</t>
  </si>
  <si>
    <t>王 洋</t>
  </si>
  <si>
    <t>姜 龙</t>
  </si>
  <si>
    <t>顾凯硕</t>
  </si>
  <si>
    <t>张明洁</t>
  </si>
  <si>
    <t>刘 涛</t>
  </si>
  <si>
    <t>林 佳</t>
  </si>
  <si>
    <t>练晓紫</t>
  </si>
  <si>
    <t>王彩婷</t>
  </si>
  <si>
    <t>程玉龙</t>
  </si>
  <si>
    <t>胡松立</t>
  </si>
  <si>
    <t>李 涵</t>
  </si>
  <si>
    <t>徐斯然</t>
  </si>
  <si>
    <t>陈箐妍</t>
  </si>
  <si>
    <t>史昆丙</t>
  </si>
  <si>
    <t>韦嘉琪</t>
  </si>
  <si>
    <t>陈 晗</t>
  </si>
  <si>
    <t>徐烨子</t>
  </si>
  <si>
    <t>刘恩懿</t>
  </si>
  <si>
    <t>陈嘉蓉</t>
  </si>
  <si>
    <t>章嘉仪</t>
  </si>
  <si>
    <t>贺周逸</t>
  </si>
  <si>
    <t>毛超源</t>
  </si>
  <si>
    <t>姚森迪</t>
  </si>
  <si>
    <t>叶皓阳</t>
  </si>
  <si>
    <t>陈婆渡小学</t>
  </si>
  <si>
    <t>金梦婷</t>
  </si>
  <si>
    <t>顾国和中学</t>
  </si>
  <si>
    <t>张 浩</t>
  </si>
  <si>
    <t>付佳涵</t>
  </si>
  <si>
    <t>林栋杰</t>
  </si>
  <si>
    <t>顾国和中学</t>
  </si>
  <si>
    <t>史 芊</t>
  </si>
  <si>
    <t>聂语嫣</t>
  </si>
  <si>
    <t>胡一青</t>
  </si>
  <si>
    <t>宋双飞</t>
  </si>
  <si>
    <t>宋佰原</t>
  </si>
  <si>
    <t>个人</t>
  </si>
  <si>
    <t>陈 宁</t>
  </si>
  <si>
    <t>吴家齐</t>
  </si>
  <si>
    <t>王 婷</t>
  </si>
  <si>
    <t>张秀萍</t>
  </si>
  <si>
    <t>郑晓飞</t>
  </si>
  <si>
    <t>陈芳琳</t>
  </si>
  <si>
    <t>董奇峰</t>
  </si>
  <si>
    <t>朱丹艺</t>
  </si>
  <si>
    <t>张丽娜</t>
  </si>
  <si>
    <t>张曼玉</t>
  </si>
  <si>
    <t>王佳杰</t>
  </si>
  <si>
    <t>王一晓</t>
  </si>
  <si>
    <t>蓁姣姣</t>
  </si>
  <si>
    <t>李星星</t>
  </si>
  <si>
    <t>毛炎红</t>
  </si>
  <si>
    <t>蒋浩辉</t>
  </si>
  <si>
    <t>任子瀚</t>
  </si>
  <si>
    <t>葛凯伦</t>
  </si>
  <si>
    <t>徐 瑜</t>
  </si>
  <si>
    <t>吴良东</t>
  </si>
  <si>
    <t>个人</t>
  </si>
  <si>
    <t>樊泽杨</t>
  </si>
  <si>
    <t>竺 颗</t>
  </si>
  <si>
    <t>江钰钦</t>
  </si>
  <si>
    <t>徐鹏杭</t>
  </si>
  <si>
    <t>樊 杰</t>
  </si>
  <si>
    <t>竺敏民</t>
  </si>
  <si>
    <t>练金位</t>
  </si>
  <si>
    <t>江晓涵</t>
  </si>
  <si>
    <t>赵逸豪</t>
  </si>
  <si>
    <t>唐洁诗</t>
  </si>
  <si>
    <t>姚静文</t>
  </si>
  <si>
    <t>徐 翔</t>
  </si>
  <si>
    <t>夏梦炀</t>
  </si>
  <si>
    <t>袁世荣</t>
  </si>
  <si>
    <t>陈雅雯</t>
  </si>
  <si>
    <t>陈 洁</t>
  </si>
  <si>
    <t>方晓慧</t>
  </si>
  <si>
    <t>乐琦芸</t>
  </si>
  <si>
    <t>姚 健</t>
  </si>
  <si>
    <t>蒋 涛</t>
  </si>
  <si>
    <t>徐瑞吉</t>
  </si>
  <si>
    <t>王肖锋</t>
  </si>
  <si>
    <t>黄钰博</t>
  </si>
  <si>
    <t>周鸿泽</t>
  </si>
  <si>
    <t>张晓晓</t>
  </si>
  <si>
    <t>程 枫</t>
  </si>
  <si>
    <t>陈笑菲</t>
  </si>
  <si>
    <t>俞家楠</t>
  </si>
  <si>
    <t>杨 威</t>
  </si>
  <si>
    <t>白宇恒</t>
  </si>
  <si>
    <t>焦荷吉</t>
  </si>
  <si>
    <t>余成华</t>
  </si>
  <si>
    <t>慈溪阳光西区</t>
  </si>
  <si>
    <t>慈溪阳光东区</t>
  </si>
  <si>
    <t>陈家增</t>
  </si>
  <si>
    <t>施妍汝</t>
  </si>
  <si>
    <t>张倬闻</t>
  </si>
  <si>
    <t>黄罗莹</t>
  </si>
  <si>
    <t>朱佳茜</t>
  </si>
  <si>
    <t>慈溪阳光西区</t>
  </si>
  <si>
    <t>孙梦皎</t>
  </si>
  <si>
    <t>杨壁蔚</t>
  </si>
  <si>
    <t>吴美玲</t>
  </si>
  <si>
    <t>钟文韬</t>
  </si>
  <si>
    <t>吴晨烨</t>
  </si>
  <si>
    <t>苗立峰</t>
  </si>
  <si>
    <t>张佳辉</t>
  </si>
  <si>
    <t>徐天雯</t>
  </si>
  <si>
    <t>马迩丹</t>
  </si>
  <si>
    <t>龚 浙</t>
  </si>
  <si>
    <t>潘星云</t>
  </si>
  <si>
    <t>王涵叶</t>
  </si>
  <si>
    <t>施益女</t>
  </si>
  <si>
    <t>慈溪阳光东区</t>
  </si>
  <si>
    <t>慈溪阳光东区</t>
  </si>
  <si>
    <t>慈溪阳光东区</t>
  </si>
  <si>
    <t>符巧宜</t>
  </si>
  <si>
    <t>吴锦镭</t>
  </si>
  <si>
    <t>陈思逾</t>
  </si>
  <si>
    <t>慈溪阳光东区</t>
  </si>
  <si>
    <t>邹 蕾</t>
  </si>
  <si>
    <t>孙启超</t>
  </si>
  <si>
    <t>王 泽</t>
  </si>
  <si>
    <t>苗梦超</t>
  </si>
  <si>
    <t>陈 对</t>
  </si>
  <si>
    <t>芩宇凡</t>
  </si>
  <si>
    <t>陈 毅</t>
  </si>
  <si>
    <t>陈煜昊</t>
  </si>
  <si>
    <t>马誉心</t>
  </si>
  <si>
    <t>马思聪</t>
  </si>
  <si>
    <t>芩嘉铭</t>
  </si>
  <si>
    <t>芩 哲</t>
  </si>
  <si>
    <t>沈一挺</t>
  </si>
  <si>
    <t>童志贞</t>
  </si>
  <si>
    <t>徐恩光</t>
  </si>
  <si>
    <t>胡 宁</t>
  </si>
  <si>
    <t>付怡宁</t>
  </si>
  <si>
    <t>张 璐</t>
  </si>
  <si>
    <t>王楚楚</t>
  </si>
  <si>
    <t>沈诗意</t>
  </si>
  <si>
    <t>虞泽勇</t>
  </si>
  <si>
    <t>古林初中</t>
  </si>
  <si>
    <t>古林初中</t>
  </si>
  <si>
    <t>徐 州</t>
  </si>
  <si>
    <t>孙金凯</t>
  </si>
  <si>
    <t>宗汉锦纶中学</t>
  </si>
  <si>
    <t>宗汉锦纶中学</t>
  </si>
  <si>
    <t>宗汉锦纶中学</t>
  </si>
  <si>
    <t>陈杭哲</t>
  </si>
  <si>
    <t>王 磊</t>
  </si>
  <si>
    <t>卢铮成</t>
  </si>
  <si>
    <t>张斌亚</t>
  </si>
  <si>
    <t>陈奕希</t>
  </si>
  <si>
    <t>陈渝燕</t>
  </si>
  <si>
    <t>王金君</t>
  </si>
  <si>
    <t>刘登桥</t>
  </si>
  <si>
    <t>陈 时</t>
  </si>
  <si>
    <t>北仑灵山小学</t>
  </si>
  <si>
    <t>陈家伟</t>
  </si>
  <si>
    <t>胡丽莹</t>
  </si>
  <si>
    <t>张 勇</t>
  </si>
  <si>
    <t>乐盛捷</t>
  </si>
  <si>
    <t>俞婷婷</t>
  </si>
  <si>
    <t>方赛尔</t>
  </si>
  <si>
    <t>丁 仪</t>
  </si>
  <si>
    <t>王萌</t>
  </si>
  <si>
    <t>施明珠</t>
  </si>
  <si>
    <t>池 骋</t>
  </si>
  <si>
    <t>李国栋</t>
  </si>
  <si>
    <t>谢 超</t>
  </si>
  <si>
    <t>陈思羽</t>
  </si>
  <si>
    <t>个人</t>
  </si>
  <si>
    <t>叶 群</t>
  </si>
  <si>
    <t>王鑫海</t>
  </si>
  <si>
    <t>林 凯</t>
  </si>
  <si>
    <t>沈林泽</t>
  </si>
  <si>
    <t>池泽林</t>
  </si>
  <si>
    <t>王 凯</t>
  </si>
  <si>
    <t>王从越</t>
  </si>
  <si>
    <t>华茂学校</t>
  </si>
  <si>
    <t>顾彬圣</t>
  </si>
  <si>
    <t>华茂学校</t>
  </si>
  <si>
    <t>金超杰</t>
  </si>
  <si>
    <t>钟公庙中心小学</t>
  </si>
  <si>
    <t>葛志鹏</t>
  </si>
  <si>
    <t>李松尔</t>
  </si>
  <si>
    <t>陈希来</t>
  </si>
  <si>
    <t>毛铭荻</t>
  </si>
  <si>
    <t>集士港中心小学</t>
  </si>
  <si>
    <t>周怀阳</t>
  </si>
  <si>
    <t>鲁佳莹</t>
  </si>
  <si>
    <t>董思源</t>
  </si>
  <si>
    <t>唐 晖</t>
  </si>
  <si>
    <t>华锦宇</t>
  </si>
  <si>
    <t>郑嘉昊</t>
  </si>
  <si>
    <t>邱隘实验小学</t>
  </si>
  <si>
    <t>陈哲银</t>
  </si>
  <si>
    <t>徐嘉乐</t>
  </si>
  <si>
    <t>曾晨阳</t>
  </si>
  <si>
    <t>姜立烨</t>
  </si>
  <si>
    <t>潘江辉</t>
  </si>
  <si>
    <t>尤佳航</t>
  </si>
  <si>
    <t>葛张群</t>
  </si>
  <si>
    <t>卢 汉</t>
  </si>
  <si>
    <t>瞻歧镇中心</t>
  </si>
  <si>
    <t>易允澳</t>
  </si>
  <si>
    <t>周知遥</t>
  </si>
  <si>
    <t>鄞江镇中学</t>
  </si>
  <si>
    <t>吴 斌</t>
  </si>
  <si>
    <t>元琦磊</t>
  </si>
  <si>
    <t>郑静峰</t>
  </si>
  <si>
    <t>雅戈尔小学</t>
  </si>
  <si>
    <t>陈小龙</t>
  </si>
  <si>
    <t>王立辉</t>
  </si>
  <si>
    <t>东南小学</t>
  </si>
  <si>
    <t>包英健</t>
  </si>
  <si>
    <t>李程叶</t>
  </si>
  <si>
    <t>杨家陈</t>
  </si>
  <si>
    <t>刘琦意</t>
  </si>
  <si>
    <t>洞桥镇中心小学</t>
  </si>
  <si>
    <t>周泽宁</t>
  </si>
  <si>
    <t>赵光静</t>
  </si>
  <si>
    <t>董瑞瑞</t>
  </si>
  <si>
    <t>江郅政</t>
  </si>
  <si>
    <t>姜山镇校</t>
  </si>
  <si>
    <t>方可淳</t>
  </si>
  <si>
    <t>江浩榄</t>
  </si>
  <si>
    <t>个人</t>
  </si>
  <si>
    <t>金俊峰</t>
  </si>
  <si>
    <t>张蒙天</t>
  </si>
  <si>
    <t>徐 晨</t>
  </si>
  <si>
    <t>刘 笑</t>
  </si>
  <si>
    <t>许愉善</t>
  </si>
  <si>
    <t>章水镇校</t>
  </si>
  <si>
    <t>许可迪</t>
  </si>
  <si>
    <t>吴志文</t>
  </si>
  <si>
    <t>茅山小学</t>
  </si>
  <si>
    <t>陈 斌</t>
  </si>
  <si>
    <t>金柯威</t>
  </si>
  <si>
    <t>华光小学</t>
  </si>
  <si>
    <t>杨 闯</t>
  </si>
  <si>
    <t>徐文斌</t>
  </si>
  <si>
    <t>藕池小学</t>
  </si>
  <si>
    <t>车佳祺</t>
  </si>
  <si>
    <t>周志平</t>
  </si>
  <si>
    <t>叶再勇</t>
  </si>
  <si>
    <t>薛家小学</t>
  </si>
  <si>
    <t>天童小学</t>
  </si>
  <si>
    <t>陈佳伟</t>
  </si>
  <si>
    <t>朝阳小学</t>
  </si>
  <si>
    <t>桑亚辉</t>
  </si>
  <si>
    <t>冉星星</t>
  </si>
  <si>
    <t>个人</t>
  </si>
  <si>
    <t>古林镇校</t>
  </si>
  <si>
    <t>林愈洋</t>
  </si>
  <si>
    <t>鄞江镇中心小学</t>
  </si>
  <si>
    <t>徐新威</t>
  </si>
  <si>
    <t>马思航</t>
  </si>
  <si>
    <t>华泰小学</t>
  </si>
  <si>
    <t>金博昊</t>
  </si>
  <si>
    <t>严 韬</t>
  </si>
  <si>
    <t>嵩江小学</t>
  </si>
  <si>
    <t>刘 猛</t>
  </si>
  <si>
    <t>周登波</t>
  </si>
  <si>
    <t>德培小学</t>
  </si>
  <si>
    <t>王 磊</t>
  </si>
  <si>
    <t>王思远</t>
  </si>
  <si>
    <t>李 煜</t>
  </si>
  <si>
    <t>周 鑫</t>
  </si>
  <si>
    <t>东湖镇中心小学</t>
  </si>
  <si>
    <t>陈琪超</t>
  </si>
  <si>
    <t>吉庆荣</t>
  </si>
  <si>
    <t>东湖镇中学</t>
  </si>
  <si>
    <t>东湖镇中学</t>
  </si>
  <si>
    <t>陈 波</t>
  </si>
  <si>
    <t>虞凌波</t>
  </si>
  <si>
    <t>五乡镇校</t>
  </si>
  <si>
    <t>张峻哲</t>
  </si>
  <si>
    <t>唐 银</t>
  </si>
  <si>
    <t>唐翼凯</t>
  </si>
  <si>
    <t>余一波</t>
  </si>
  <si>
    <t>古林职高</t>
  </si>
  <si>
    <t>徐 露</t>
  </si>
  <si>
    <t>朱 琳</t>
  </si>
  <si>
    <t>陈婆渡小学</t>
  </si>
  <si>
    <t>李 东</t>
  </si>
  <si>
    <t>薛盟杰</t>
  </si>
  <si>
    <t>陈 阳</t>
  </si>
  <si>
    <t>卢凌峰</t>
  </si>
  <si>
    <t>章 挺</t>
  </si>
  <si>
    <t>李铭心</t>
  </si>
  <si>
    <t>钟公庙长丰学校</t>
  </si>
  <si>
    <t>钟公庙长丰学校</t>
  </si>
  <si>
    <t>巫 彪</t>
  </si>
  <si>
    <t>赵 松</t>
  </si>
  <si>
    <t>官会学</t>
  </si>
  <si>
    <t>外个人</t>
  </si>
  <si>
    <t>外个人</t>
  </si>
  <si>
    <t>张瑞勇</t>
  </si>
  <si>
    <t>刘 威</t>
  </si>
  <si>
    <t>张仁杰</t>
  </si>
  <si>
    <t>何 川</t>
  </si>
  <si>
    <t>张渊河</t>
  </si>
  <si>
    <t>李浩浩</t>
  </si>
  <si>
    <t>张忠宝</t>
  </si>
  <si>
    <t>钟公庙长丰学校</t>
  </si>
  <si>
    <t>何彬红</t>
  </si>
  <si>
    <t>许杨波</t>
  </si>
  <si>
    <t>许 宝</t>
  </si>
  <si>
    <t>胡甲俊</t>
  </si>
  <si>
    <t>小港红星</t>
  </si>
  <si>
    <t>小港红星</t>
  </si>
  <si>
    <t>邹义凯</t>
  </si>
  <si>
    <t>龚小波</t>
  </si>
  <si>
    <t>蒋 宇</t>
  </si>
  <si>
    <t>向新波</t>
  </si>
  <si>
    <t>吴飞飞</t>
  </si>
  <si>
    <t>刘长福</t>
  </si>
  <si>
    <t>姜海祥</t>
  </si>
  <si>
    <t>邓世秋</t>
  </si>
  <si>
    <t>蒋 洋</t>
  </si>
  <si>
    <t>魏成兵</t>
  </si>
  <si>
    <t>崔齐宝</t>
  </si>
  <si>
    <t>张 彬</t>
  </si>
  <si>
    <t>黄建坤</t>
  </si>
  <si>
    <t>陶树林</t>
  </si>
  <si>
    <t>黄 川</t>
  </si>
  <si>
    <t>徐先航</t>
  </si>
  <si>
    <t>庄市学校</t>
  </si>
  <si>
    <t>曹端迪</t>
  </si>
  <si>
    <t>王 亮</t>
  </si>
  <si>
    <t>王云亮</t>
  </si>
  <si>
    <t>杨 帆</t>
  </si>
  <si>
    <t>焦胜建</t>
  </si>
  <si>
    <t>邓 超</t>
  </si>
  <si>
    <t>王 凯</t>
  </si>
  <si>
    <t>李 航</t>
  </si>
  <si>
    <t>屈长付</t>
  </si>
  <si>
    <t>曹端鹏</t>
  </si>
  <si>
    <t>邢万生</t>
  </si>
  <si>
    <t>山前小学</t>
  </si>
  <si>
    <t>闫猛猛</t>
  </si>
  <si>
    <t>张浩运</t>
  </si>
  <si>
    <t>马龙云</t>
  </si>
  <si>
    <t>丁佳鑫</t>
  </si>
  <si>
    <t>吴 琦</t>
  </si>
  <si>
    <t>罗雪梅</t>
  </si>
  <si>
    <t>山前小学</t>
  </si>
  <si>
    <t>史 浩</t>
  </si>
  <si>
    <t>张 健</t>
  </si>
  <si>
    <t>卢林林</t>
  </si>
  <si>
    <t>刘仁辉</t>
  </si>
  <si>
    <t>陈浩辉</t>
  </si>
  <si>
    <t>何 坤</t>
  </si>
  <si>
    <t>罗林恒</t>
  </si>
  <si>
    <t>黄孟春</t>
  </si>
  <si>
    <t>姚家杰</t>
  </si>
  <si>
    <t>阳明学校</t>
  </si>
  <si>
    <t>庄涛涛</t>
  </si>
  <si>
    <t>杨江川</t>
  </si>
  <si>
    <t>姚 吉</t>
  </si>
  <si>
    <t>刘福明</t>
  </si>
  <si>
    <t>鄞州红星小学</t>
  </si>
  <si>
    <t>孙发在</t>
  </si>
  <si>
    <t>石 建</t>
  </si>
  <si>
    <t>刘小芳</t>
  </si>
  <si>
    <t>刘丹丹</t>
  </si>
  <si>
    <t>高桥成才学校</t>
  </si>
  <si>
    <t>丁柯楠</t>
  </si>
  <si>
    <t>邱隘中心小学</t>
  </si>
  <si>
    <t>曹士杰</t>
  </si>
  <si>
    <t>钱嘉浩</t>
  </si>
  <si>
    <t>1－1</t>
  </si>
  <si>
    <t>1－2</t>
  </si>
  <si>
    <t>1－3</t>
  </si>
  <si>
    <t>1－4</t>
  </si>
  <si>
    <t>1－5</t>
  </si>
  <si>
    <t>2－1</t>
  </si>
  <si>
    <t>2－2</t>
  </si>
  <si>
    <t>2－3</t>
  </si>
  <si>
    <t>2－5</t>
  </si>
  <si>
    <t>3－1</t>
  </si>
  <si>
    <t>3－2</t>
  </si>
  <si>
    <t>3－3</t>
  </si>
  <si>
    <t>3－4</t>
  </si>
  <si>
    <t>3－5</t>
  </si>
  <si>
    <t>3－6</t>
  </si>
  <si>
    <t>4－1</t>
  </si>
  <si>
    <t>4－2</t>
  </si>
  <si>
    <t>4－3</t>
  </si>
  <si>
    <t>4－4</t>
  </si>
  <si>
    <t>4－5</t>
  </si>
  <si>
    <t>4－6</t>
  </si>
  <si>
    <t>4－7</t>
  </si>
  <si>
    <t>5－1</t>
  </si>
  <si>
    <t>5－2</t>
  </si>
  <si>
    <t>5－3</t>
  </si>
  <si>
    <t>5－4</t>
  </si>
  <si>
    <t>5－6</t>
  </si>
  <si>
    <t>5－5</t>
  </si>
  <si>
    <t>5－7</t>
  </si>
  <si>
    <t>6－1</t>
  </si>
  <si>
    <t>6－2</t>
  </si>
  <si>
    <t>6－3</t>
  </si>
  <si>
    <t>6－4</t>
  </si>
  <si>
    <t>6－5</t>
  </si>
  <si>
    <t>6－6</t>
  </si>
  <si>
    <t>7－1</t>
  </si>
  <si>
    <t>7－2</t>
  </si>
  <si>
    <t>7－3</t>
  </si>
  <si>
    <t>7－4</t>
  </si>
  <si>
    <t>7－5</t>
  </si>
  <si>
    <t>7－6</t>
  </si>
  <si>
    <t>3－7</t>
  </si>
  <si>
    <t>6－7</t>
  </si>
  <si>
    <t>7－7</t>
  </si>
  <si>
    <t>8－1</t>
  </si>
  <si>
    <t>8－3</t>
  </si>
  <si>
    <t>8－4</t>
  </si>
  <si>
    <t>8－5</t>
  </si>
  <si>
    <t>8－6</t>
  </si>
  <si>
    <t>8－7</t>
  </si>
  <si>
    <t>9－1</t>
  </si>
  <si>
    <t>9－2</t>
  </si>
  <si>
    <t>9－3</t>
  </si>
  <si>
    <t>9－4</t>
  </si>
  <si>
    <t>9－5</t>
  </si>
  <si>
    <t>9－6</t>
  </si>
  <si>
    <t>10－1</t>
  </si>
  <si>
    <t>10－2</t>
  </si>
  <si>
    <t>10－3</t>
  </si>
  <si>
    <t>10－4</t>
  </si>
  <si>
    <t>10－5</t>
  </si>
  <si>
    <t>11－3</t>
  </si>
  <si>
    <t>11－1</t>
  </si>
  <si>
    <t>11－4</t>
  </si>
  <si>
    <t>11－5</t>
  </si>
  <si>
    <t>11－6</t>
  </si>
  <si>
    <t>2－4</t>
  </si>
  <si>
    <t>2－6</t>
  </si>
  <si>
    <t>4－0</t>
  </si>
  <si>
    <t>1－6</t>
  </si>
  <si>
    <t>1－7</t>
  </si>
  <si>
    <t>11－7</t>
  </si>
  <si>
    <t>1－5</t>
  </si>
  <si>
    <t>2－2</t>
  </si>
  <si>
    <t>8－2</t>
  </si>
  <si>
    <t>9－7</t>
  </si>
  <si>
    <t>1－0</t>
  </si>
  <si>
    <t>2－0</t>
  </si>
  <si>
    <t>10－6</t>
  </si>
  <si>
    <t>10－7</t>
  </si>
  <si>
    <t>11－2</t>
  </si>
  <si>
    <t>3－0</t>
  </si>
  <si>
    <t>2－7</t>
  </si>
  <si>
    <t>抽签</t>
  </si>
  <si>
    <t>抽签</t>
  </si>
  <si>
    <t>翁熠扬</t>
  </si>
  <si>
    <t>戴真奕</t>
  </si>
  <si>
    <t>罗天昊</t>
  </si>
  <si>
    <t>1－3</t>
  </si>
  <si>
    <t>1-1</t>
  </si>
  <si>
    <t>1-2</t>
  </si>
  <si>
    <t>1-3</t>
  </si>
  <si>
    <t>1-4</t>
  </si>
  <si>
    <t>1-5</t>
  </si>
  <si>
    <t>1-6</t>
  </si>
  <si>
    <t>2-1</t>
  </si>
  <si>
    <t>2-2</t>
  </si>
  <si>
    <t>2-3</t>
  </si>
  <si>
    <t>2-4</t>
  </si>
  <si>
    <t>2-5</t>
  </si>
  <si>
    <t>3-1</t>
  </si>
  <si>
    <t>3-2</t>
  </si>
  <si>
    <t>3-3</t>
  </si>
  <si>
    <t>3-4</t>
  </si>
  <si>
    <t>3-5</t>
  </si>
  <si>
    <t>3-6</t>
  </si>
  <si>
    <t>3-7</t>
  </si>
  <si>
    <t>2-6</t>
  </si>
  <si>
    <t>2-7</t>
  </si>
  <si>
    <t>1-7</t>
  </si>
  <si>
    <t>1-0</t>
  </si>
  <si>
    <t>7-7</t>
  </si>
  <si>
    <t>10-0</t>
  </si>
  <si>
    <t>5-7</t>
  </si>
  <si>
    <t>外团</t>
  </si>
  <si>
    <t>1－3</t>
  </si>
  <si>
    <t>王  建</t>
  </si>
  <si>
    <t>柏  凯</t>
  </si>
  <si>
    <t>山前小学</t>
  </si>
  <si>
    <t>外团</t>
  </si>
  <si>
    <t>单   位</t>
  </si>
  <si>
    <t>6－7</t>
  </si>
  <si>
    <t>杨  涛</t>
  </si>
  <si>
    <t>阳明学校</t>
  </si>
  <si>
    <t>外个人</t>
  </si>
  <si>
    <t>李 统</t>
  </si>
  <si>
    <t>外团</t>
  </si>
  <si>
    <t>11－0</t>
  </si>
  <si>
    <t>赵旭满</t>
  </si>
  <si>
    <t>阳明学校</t>
  </si>
  <si>
    <t>孙自杰</t>
  </si>
  <si>
    <t>刘龙鑫</t>
  </si>
  <si>
    <t>外团</t>
  </si>
  <si>
    <t>阳明学校</t>
  </si>
  <si>
    <t>凌宇帆</t>
  </si>
  <si>
    <t>镇明中心</t>
  </si>
  <si>
    <t>姜冠群</t>
  </si>
  <si>
    <t>徐 峰</t>
  </si>
  <si>
    <t>王小慧</t>
  </si>
  <si>
    <t>马 荣</t>
  </si>
  <si>
    <t>曹壹群</t>
  </si>
  <si>
    <t>方臻琛</t>
  </si>
  <si>
    <t>冯 艳</t>
  </si>
  <si>
    <t>杨丽娜</t>
  </si>
  <si>
    <t>周羽琛</t>
  </si>
  <si>
    <t>陈 双</t>
  </si>
  <si>
    <t>杨 洋</t>
  </si>
  <si>
    <t xml:space="preserve"> 金 睿 </t>
  </si>
  <si>
    <t>陈新财</t>
  </si>
  <si>
    <t>外团</t>
  </si>
  <si>
    <t>王浩东</t>
  </si>
  <si>
    <t>不评分</t>
  </si>
  <si>
    <t>不评分</t>
  </si>
  <si>
    <t>傅贞</t>
  </si>
  <si>
    <t>贺鑫</t>
  </si>
  <si>
    <r>
      <t>2010</t>
    </r>
    <r>
      <rPr>
        <b/>
        <sz val="20"/>
        <rFont val="华文新魏"/>
        <family val="0"/>
      </rPr>
      <t>年宁波市第十六届少儿风筝赛成绩表</t>
    </r>
  </si>
  <si>
    <r>
      <t>2010</t>
    </r>
    <r>
      <rPr>
        <b/>
        <sz val="20"/>
        <rFont val="华文新魏"/>
        <family val="0"/>
      </rPr>
      <t>年宁波市第十六届少儿风筝赛成绩表</t>
    </r>
  </si>
  <si>
    <r>
      <t>2010</t>
    </r>
    <r>
      <rPr>
        <b/>
        <sz val="16"/>
        <rFont val="华文新魏"/>
        <family val="0"/>
      </rPr>
      <t>年宁波市第十六届少儿风筝赛成绩表</t>
    </r>
  </si>
  <si>
    <r>
      <t>2010</t>
    </r>
    <r>
      <rPr>
        <b/>
        <sz val="16"/>
        <rFont val="华文新魏"/>
        <family val="0"/>
      </rPr>
      <t>年宁波市第十六届少儿风筝赛成绩表</t>
    </r>
  </si>
  <si>
    <r>
      <t xml:space="preserve">                                    </t>
    </r>
    <r>
      <rPr>
        <sz val="16"/>
        <rFont val="楷体_GB2312"/>
        <family val="3"/>
      </rPr>
      <t>中学</t>
    </r>
    <r>
      <rPr>
        <sz val="12"/>
        <rFont val="宋体"/>
        <family val="0"/>
      </rPr>
      <t xml:space="preserve"> 组   </t>
    </r>
    <r>
      <rPr>
        <sz val="16"/>
        <rFont val="楷体_GB2312"/>
        <family val="3"/>
      </rPr>
      <t>双线芭蕾风筝</t>
    </r>
    <r>
      <rPr>
        <sz val="12"/>
        <rFont val="宋体"/>
        <family val="0"/>
      </rPr>
      <t xml:space="preserve"> 类</t>
    </r>
  </si>
  <si>
    <r>
      <t xml:space="preserve">                                           </t>
    </r>
    <r>
      <rPr>
        <sz val="16"/>
        <rFont val="楷体_GB2312"/>
        <family val="3"/>
      </rPr>
      <t>小学</t>
    </r>
    <r>
      <rPr>
        <sz val="12"/>
        <rFont val="宋体"/>
        <family val="0"/>
      </rPr>
      <t xml:space="preserve"> 组        </t>
    </r>
    <r>
      <rPr>
        <sz val="16"/>
        <rFont val="楷体_GB2312"/>
        <family val="3"/>
      </rPr>
      <t>硬翅</t>
    </r>
    <r>
      <rPr>
        <sz val="12"/>
        <rFont val="宋体"/>
        <family val="0"/>
      </rPr>
      <t xml:space="preserve"> 类</t>
    </r>
    <r>
      <rPr>
        <sz val="12"/>
        <rFont val="宋体"/>
        <family val="0"/>
      </rPr>
      <t>(1)</t>
    </r>
  </si>
  <si>
    <r>
      <t xml:space="preserve">                                           </t>
    </r>
    <r>
      <rPr>
        <sz val="16"/>
        <rFont val="楷体_GB2312"/>
        <family val="3"/>
      </rPr>
      <t>小学</t>
    </r>
    <r>
      <rPr>
        <sz val="12"/>
        <rFont val="宋体"/>
        <family val="0"/>
      </rPr>
      <t xml:space="preserve"> 组        </t>
    </r>
    <r>
      <rPr>
        <sz val="16"/>
        <rFont val="楷体_GB2312"/>
        <family val="3"/>
      </rPr>
      <t>硬翅</t>
    </r>
    <r>
      <rPr>
        <sz val="12"/>
        <rFont val="宋体"/>
        <family val="0"/>
      </rPr>
      <t xml:space="preserve"> 类</t>
    </r>
    <r>
      <rPr>
        <sz val="12"/>
        <rFont val="宋体"/>
        <family val="0"/>
      </rPr>
      <t>(2)</t>
    </r>
  </si>
  <si>
    <r>
      <t xml:space="preserve">                                            </t>
    </r>
    <r>
      <rPr>
        <sz val="11"/>
        <rFont val="楷体_GB2312"/>
        <family val="3"/>
      </rPr>
      <t>小学</t>
    </r>
    <r>
      <rPr>
        <sz val="11"/>
        <rFont val="宋体"/>
        <family val="0"/>
      </rPr>
      <t xml:space="preserve"> 组      </t>
    </r>
    <r>
      <rPr>
        <sz val="11"/>
        <rFont val="楷体_GB2312"/>
        <family val="3"/>
      </rPr>
      <t>双线芭蕾风筝</t>
    </r>
    <r>
      <rPr>
        <sz val="11"/>
        <rFont val="宋体"/>
        <family val="0"/>
      </rPr>
      <t xml:space="preserve"> 类</t>
    </r>
  </si>
  <si>
    <r>
      <t xml:space="preserve">                                             </t>
    </r>
    <r>
      <rPr>
        <sz val="11"/>
        <rFont val="楷体_GB2312"/>
        <family val="3"/>
      </rPr>
      <t xml:space="preserve">小学 </t>
    </r>
    <r>
      <rPr>
        <sz val="11"/>
        <rFont val="宋体"/>
        <family val="0"/>
      </rPr>
      <t xml:space="preserve">组       </t>
    </r>
    <r>
      <rPr>
        <sz val="11"/>
        <rFont val="楷体_GB2312"/>
        <family val="3"/>
      </rPr>
      <t xml:space="preserve">软体 </t>
    </r>
    <r>
      <rPr>
        <sz val="11"/>
        <rFont val="宋体"/>
        <family val="0"/>
      </rPr>
      <t>类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</si>
</sst>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);[Red]\(0\)"/>
    <numFmt numFmtId="182" formatCode="0.0_);[Red]\(0.0\)"/>
    <numFmt numFmtId="183" formatCode="0.00_ "/>
  </numFmts>
  <fonts count="16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华文新魏"/>
      <family val="0"/>
    </font>
    <font>
      <sz val="16"/>
      <name val="楷体_GB2312"/>
      <family val="3"/>
    </font>
    <font>
      <sz val="12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楷体_GB2312"/>
      <family val="3"/>
    </font>
    <font>
      <sz val="16"/>
      <name val="仿宋_GB2312"/>
      <family val="3"/>
    </font>
    <font>
      <b/>
      <sz val="16"/>
      <name val="Times New Roman"/>
      <family val="1"/>
    </font>
    <font>
      <b/>
      <sz val="16"/>
      <name val="华文新魏"/>
      <family val="0"/>
    </font>
    <font>
      <sz val="11"/>
      <name val="宋体"/>
      <family val="0"/>
    </font>
    <font>
      <sz val="11"/>
      <name val="楷体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0" fontId="0" fillId="0" borderId="2" xfId="0" applyNumberFormat="1" applyBorder="1" applyAlignment="1">
      <alignment horizontal="center" vertical="center"/>
    </xf>
    <xf numFmtId="180" fontId="0" fillId="0" borderId="1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182" fontId="0" fillId="0" borderId="1" xfId="0" applyNumberFormat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2" fontId="0" fillId="0" borderId="2" xfId="0" applyNumberFormat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31">
      <selection activeCell="N38" sqref="N38"/>
    </sheetView>
  </sheetViews>
  <sheetFormatPr defaultColWidth="9.00390625" defaultRowHeight="14.25"/>
  <cols>
    <col min="1" max="1" width="4.375" style="0" customWidth="1"/>
    <col min="2" max="2" width="5.00390625" style="0" customWidth="1"/>
    <col min="4" max="4" width="16.625" style="0" customWidth="1"/>
    <col min="5" max="5" width="7.00390625" style="0" customWidth="1"/>
    <col min="8" max="8" width="5.625" style="0" customWidth="1"/>
    <col min="9" max="9" width="6.375" style="0" customWidth="1"/>
    <col min="10" max="10" width="8.50390625" style="0" customWidth="1"/>
  </cols>
  <sheetData>
    <row r="1" spans="1:10" ht="23.25" customHeight="1">
      <c r="A1" s="32" t="s">
        <v>691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9.5" customHeight="1">
      <c r="A2" s="31" t="s">
        <v>73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 customHeight="1">
      <c r="A3" s="6" t="s">
        <v>0</v>
      </c>
      <c r="B3" s="8" t="s">
        <v>39</v>
      </c>
      <c r="C3" s="6" t="s">
        <v>1</v>
      </c>
      <c r="D3" s="6" t="s">
        <v>67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</row>
    <row r="4" spans="1:10" ht="15.75" customHeight="1">
      <c r="A4" s="6">
        <v>1</v>
      </c>
      <c r="B4" s="8" t="s">
        <v>540</v>
      </c>
      <c r="C4" s="6" t="s">
        <v>346</v>
      </c>
      <c r="D4" s="6" t="s">
        <v>347</v>
      </c>
      <c r="E4" s="6" t="s">
        <v>33</v>
      </c>
      <c r="F4" s="6">
        <v>34</v>
      </c>
      <c r="G4" s="6">
        <v>9</v>
      </c>
      <c r="H4" s="6">
        <f aca="true" t="shared" si="0" ref="H4:H14">SUM(F4:G4)</f>
        <v>43</v>
      </c>
      <c r="I4" s="6">
        <v>1</v>
      </c>
      <c r="J4" s="6"/>
    </row>
    <row r="5" spans="1:10" ht="15.75" customHeight="1">
      <c r="A5" s="6">
        <v>10</v>
      </c>
      <c r="B5" s="8" t="s">
        <v>651</v>
      </c>
      <c r="C5" s="6" t="s">
        <v>473</v>
      </c>
      <c r="D5" s="6" t="s">
        <v>475</v>
      </c>
      <c r="E5" s="6" t="s">
        <v>650</v>
      </c>
      <c r="F5" s="6">
        <v>35</v>
      </c>
      <c r="G5" s="6">
        <v>51</v>
      </c>
      <c r="H5" s="6">
        <f t="shared" si="0"/>
        <v>86</v>
      </c>
      <c r="I5" s="6">
        <v>1</v>
      </c>
      <c r="J5" s="6">
        <v>7</v>
      </c>
    </row>
    <row r="6" spans="1:10" ht="15.75" customHeight="1">
      <c r="A6" s="6">
        <v>9</v>
      </c>
      <c r="B6" s="8" t="s">
        <v>537</v>
      </c>
      <c r="C6" s="6" t="s">
        <v>454</v>
      </c>
      <c r="D6" s="6" t="s">
        <v>456</v>
      </c>
      <c r="E6" s="6" t="s">
        <v>650</v>
      </c>
      <c r="F6" s="6">
        <v>33</v>
      </c>
      <c r="G6" s="6">
        <v>45</v>
      </c>
      <c r="H6" s="6">
        <f t="shared" si="0"/>
        <v>78</v>
      </c>
      <c r="I6" s="6">
        <v>2</v>
      </c>
      <c r="J6" s="6">
        <v>5</v>
      </c>
    </row>
    <row r="7" spans="1:10" ht="15.75" customHeight="1">
      <c r="A7" s="6">
        <v>11</v>
      </c>
      <c r="B7" s="8" t="s">
        <v>603</v>
      </c>
      <c r="C7" s="6" t="s">
        <v>652</v>
      </c>
      <c r="D7" s="6" t="s">
        <v>654</v>
      </c>
      <c r="E7" s="6" t="s">
        <v>650</v>
      </c>
      <c r="F7" s="6">
        <v>34</v>
      </c>
      <c r="G7" s="6">
        <v>16</v>
      </c>
      <c r="H7" s="6">
        <f t="shared" si="0"/>
        <v>50</v>
      </c>
      <c r="I7" s="6">
        <v>3</v>
      </c>
      <c r="J7" s="6">
        <v>4</v>
      </c>
    </row>
    <row r="8" spans="1:10" ht="15.75" customHeight="1">
      <c r="A8" s="6">
        <v>2</v>
      </c>
      <c r="B8" s="8" t="s">
        <v>542</v>
      </c>
      <c r="C8" s="6" t="s">
        <v>653</v>
      </c>
      <c r="D8" s="6" t="s">
        <v>8</v>
      </c>
      <c r="E8" s="6"/>
      <c r="F8" s="6">
        <v>37</v>
      </c>
      <c r="G8" s="6">
        <v>54</v>
      </c>
      <c r="H8" s="6">
        <f t="shared" si="0"/>
        <v>91</v>
      </c>
      <c r="I8" s="6">
        <v>1</v>
      </c>
      <c r="J8" s="6">
        <v>8</v>
      </c>
    </row>
    <row r="9" spans="1:10" ht="15.75" customHeight="1">
      <c r="A9" s="6">
        <v>3</v>
      </c>
      <c r="B9" s="8" t="s">
        <v>543</v>
      </c>
      <c r="C9" s="6" t="s">
        <v>157</v>
      </c>
      <c r="D9" s="6" t="s">
        <v>9</v>
      </c>
      <c r="E9" s="6"/>
      <c r="F9" s="6">
        <v>37</v>
      </c>
      <c r="G9" s="6">
        <v>53</v>
      </c>
      <c r="H9" s="6">
        <f t="shared" si="0"/>
        <v>90</v>
      </c>
      <c r="I9" s="6">
        <v>2</v>
      </c>
      <c r="J9" s="6">
        <v>6</v>
      </c>
    </row>
    <row r="10" spans="1:10" ht="15.75" customHeight="1">
      <c r="A10" s="6">
        <v>6</v>
      </c>
      <c r="B10" s="8" t="s">
        <v>544</v>
      </c>
      <c r="C10" s="6" t="s">
        <v>175</v>
      </c>
      <c r="D10" s="6" t="s">
        <v>13</v>
      </c>
      <c r="E10" s="6"/>
      <c r="F10" s="6">
        <v>36</v>
      </c>
      <c r="G10" s="6">
        <v>50</v>
      </c>
      <c r="H10" s="6">
        <f t="shared" si="0"/>
        <v>86</v>
      </c>
      <c r="I10" s="6">
        <v>3</v>
      </c>
      <c r="J10" s="6">
        <v>5</v>
      </c>
    </row>
    <row r="11" spans="1:10" ht="15.75" customHeight="1">
      <c r="A11" s="6">
        <v>5</v>
      </c>
      <c r="B11" s="8" t="s">
        <v>602</v>
      </c>
      <c r="C11" s="6" t="s">
        <v>174</v>
      </c>
      <c r="D11" s="6" t="s">
        <v>11</v>
      </c>
      <c r="E11" s="6"/>
      <c r="F11" s="6">
        <v>36</v>
      </c>
      <c r="G11" s="6">
        <v>44</v>
      </c>
      <c r="H11" s="6">
        <f t="shared" si="0"/>
        <v>80</v>
      </c>
      <c r="I11" s="6">
        <v>4</v>
      </c>
      <c r="J11" s="6">
        <v>4</v>
      </c>
    </row>
    <row r="12" spans="1:10" ht="15.75" customHeight="1">
      <c r="A12" s="6">
        <v>8</v>
      </c>
      <c r="B12" s="8" t="s">
        <v>536</v>
      </c>
      <c r="C12" s="6" t="s">
        <v>351</v>
      </c>
      <c r="D12" s="6" t="s">
        <v>352</v>
      </c>
      <c r="E12" s="6"/>
      <c r="F12" s="6">
        <v>33</v>
      </c>
      <c r="G12" s="6">
        <v>36</v>
      </c>
      <c r="H12" s="6">
        <f t="shared" si="0"/>
        <v>69</v>
      </c>
      <c r="I12" s="6">
        <v>5</v>
      </c>
      <c r="J12" s="6">
        <v>3</v>
      </c>
    </row>
    <row r="13" spans="1:10" ht="15.75" customHeight="1">
      <c r="A13" s="6">
        <v>7</v>
      </c>
      <c r="B13" s="8" t="s">
        <v>541</v>
      </c>
      <c r="C13" s="6" t="s">
        <v>130</v>
      </c>
      <c r="D13" s="6" t="s">
        <v>91</v>
      </c>
      <c r="E13" s="6"/>
      <c r="F13" s="6">
        <v>0</v>
      </c>
      <c r="G13" s="6">
        <v>2</v>
      </c>
      <c r="H13" s="6">
        <f t="shared" si="0"/>
        <v>2</v>
      </c>
      <c r="I13" s="6">
        <v>6</v>
      </c>
      <c r="J13" s="6">
        <v>2</v>
      </c>
    </row>
    <row r="14" spans="1:10" ht="15.75" customHeight="1">
      <c r="A14" s="6">
        <v>4</v>
      </c>
      <c r="B14" s="8" t="s">
        <v>539</v>
      </c>
      <c r="C14" s="6" t="s">
        <v>322</v>
      </c>
      <c r="D14" s="6" t="s">
        <v>321</v>
      </c>
      <c r="E14" s="6"/>
      <c r="F14" s="6">
        <v>0</v>
      </c>
      <c r="G14" s="6">
        <v>0</v>
      </c>
      <c r="H14" s="6">
        <f t="shared" si="0"/>
        <v>0</v>
      </c>
      <c r="I14" s="6"/>
      <c r="J14" s="6"/>
    </row>
    <row r="15" ht="31.5" customHeight="1"/>
    <row r="16" spans="1:10" ht="25.5">
      <c r="A16" s="32" t="s">
        <v>692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22.5">
      <c r="A17" s="33" t="s">
        <v>70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5.75" customHeight="1">
      <c r="A18" s="6" t="s">
        <v>24</v>
      </c>
      <c r="B18" s="6" t="s">
        <v>39</v>
      </c>
      <c r="C18" s="6" t="s">
        <v>25</v>
      </c>
      <c r="D18" s="6" t="s">
        <v>67</v>
      </c>
      <c r="E18" s="6" t="s">
        <v>26</v>
      </c>
      <c r="F18" s="6" t="s">
        <v>27</v>
      </c>
      <c r="G18" s="6" t="s">
        <v>28</v>
      </c>
      <c r="H18" s="6" t="s">
        <v>29</v>
      </c>
      <c r="I18" s="6" t="s">
        <v>30</v>
      </c>
      <c r="J18" s="6" t="s">
        <v>31</v>
      </c>
    </row>
    <row r="19" spans="1:10" ht="15.75" customHeight="1">
      <c r="A19" s="6">
        <v>5</v>
      </c>
      <c r="B19" s="8" t="s">
        <v>617</v>
      </c>
      <c r="C19" s="6" t="s">
        <v>135</v>
      </c>
      <c r="D19" s="6" t="s">
        <v>92</v>
      </c>
      <c r="E19" s="6" t="s">
        <v>33</v>
      </c>
      <c r="F19" s="6">
        <v>36</v>
      </c>
      <c r="G19" s="6">
        <v>44</v>
      </c>
      <c r="H19" s="6">
        <f aca="true" t="shared" si="1" ref="H19:H40">SUM(F19:G19)</f>
        <v>80</v>
      </c>
      <c r="I19" s="6">
        <v>1</v>
      </c>
      <c r="J19" s="6"/>
    </row>
    <row r="20" spans="1:10" ht="15.75" customHeight="1">
      <c r="A20" s="7">
        <v>4</v>
      </c>
      <c r="B20" s="10" t="s">
        <v>545</v>
      </c>
      <c r="C20" s="7" t="s">
        <v>337</v>
      </c>
      <c r="D20" s="6" t="s">
        <v>92</v>
      </c>
      <c r="E20" s="7" t="s">
        <v>33</v>
      </c>
      <c r="F20" s="7">
        <v>36</v>
      </c>
      <c r="G20" s="7">
        <v>21</v>
      </c>
      <c r="H20" s="6">
        <f t="shared" si="1"/>
        <v>57</v>
      </c>
      <c r="I20" s="6">
        <v>2</v>
      </c>
      <c r="J20" s="7"/>
    </row>
    <row r="21" spans="1:10" ht="15.75" customHeight="1">
      <c r="A21" s="6">
        <v>12</v>
      </c>
      <c r="B21" s="8" t="s">
        <v>546</v>
      </c>
      <c r="C21" s="6" t="s">
        <v>396</v>
      </c>
      <c r="D21" s="6" t="s">
        <v>388</v>
      </c>
      <c r="E21" s="6" t="s">
        <v>33</v>
      </c>
      <c r="F21" s="6">
        <v>34</v>
      </c>
      <c r="G21" s="6">
        <v>21</v>
      </c>
      <c r="H21" s="6">
        <f t="shared" si="1"/>
        <v>55</v>
      </c>
      <c r="I21" s="6"/>
      <c r="J21" s="6"/>
    </row>
    <row r="22" spans="1:10" ht="15.75" customHeight="1">
      <c r="A22" s="6">
        <v>16</v>
      </c>
      <c r="B22" s="8" t="s">
        <v>547</v>
      </c>
      <c r="C22" s="6" t="s">
        <v>485</v>
      </c>
      <c r="D22" s="6" t="s">
        <v>474</v>
      </c>
      <c r="E22" s="6" t="s">
        <v>461</v>
      </c>
      <c r="F22" s="6">
        <v>34</v>
      </c>
      <c r="G22" s="6">
        <v>37</v>
      </c>
      <c r="H22" s="6">
        <f t="shared" si="1"/>
        <v>71</v>
      </c>
      <c r="I22" s="6">
        <v>1</v>
      </c>
      <c r="J22" s="6"/>
    </row>
    <row r="23" spans="1:10" ht="15.75" customHeight="1">
      <c r="A23" s="7">
        <v>22</v>
      </c>
      <c r="B23" s="10" t="s">
        <v>550</v>
      </c>
      <c r="C23" s="6" t="s">
        <v>520</v>
      </c>
      <c r="D23" s="6" t="s">
        <v>504</v>
      </c>
      <c r="E23" s="7" t="s">
        <v>461</v>
      </c>
      <c r="F23" s="7">
        <v>31</v>
      </c>
      <c r="G23" s="7">
        <v>28</v>
      </c>
      <c r="H23" s="6">
        <f t="shared" si="1"/>
        <v>59</v>
      </c>
      <c r="I23" s="6">
        <v>2</v>
      </c>
      <c r="J23" s="7"/>
    </row>
    <row r="24" spans="1:10" ht="15.75" customHeight="1">
      <c r="A24" s="6">
        <v>18</v>
      </c>
      <c r="B24" s="8" t="s">
        <v>548</v>
      </c>
      <c r="C24" s="6" t="s">
        <v>502</v>
      </c>
      <c r="D24" s="6" t="s">
        <v>492</v>
      </c>
      <c r="E24" s="6" t="s">
        <v>461</v>
      </c>
      <c r="F24" s="6">
        <v>30</v>
      </c>
      <c r="G24" s="6">
        <v>22</v>
      </c>
      <c r="H24" s="6">
        <f t="shared" si="1"/>
        <v>52</v>
      </c>
      <c r="I24" s="6">
        <v>3</v>
      </c>
      <c r="J24" s="6"/>
    </row>
    <row r="25" spans="1:10" ht="15.75" customHeight="1">
      <c r="A25" s="6">
        <v>19</v>
      </c>
      <c r="B25" s="8" t="s">
        <v>577</v>
      </c>
      <c r="C25" s="6" t="s">
        <v>503</v>
      </c>
      <c r="D25" s="6" t="s">
        <v>492</v>
      </c>
      <c r="E25" s="6" t="s">
        <v>461</v>
      </c>
      <c r="F25" s="6">
        <v>29</v>
      </c>
      <c r="G25" s="6">
        <v>22</v>
      </c>
      <c r="H25" s="6">
        <f t="shared" si="1"/>
        <v>51</v>
      </c>
      <c r="I25" s="6">
        <v>4</v>
      </c>
      <c r="J25" s="6"/>
    </row>
    <row r="26" spans="1:10" ht="15.75" customHeight="1">
      <c r="A26" s="6">
        <v>21</v>
      </c>
      <c r="B26" s="8" t="s">
        <v>549</v>
      </c>
      <c r="C26" s="6" t="s">
        <v>519</v>
      </c>
      <c r="D26" s="6" t="s">
        <v>504</v>
      </c>
      <c r="E26" s="6" t="s">
        <v>461</v>
      </c>
      <c r="F26" s="6">
        <v>30</v>
      </c>
      <c r="G26" s="6">
        <v>21</v>
      </c>
      <c r="H26" s="6">
        <f t="shared" si="1"/>
        <v>51</v>
      </c>
      <c r="I26" s="6">
        <v>5</v>
      </c>
      <c r="J26" s="6"/>
    </row>
    <row r="27" spans="1:10" ht="15.75" customHeight="1">
      <c r="A27" s="6">
        <v>20</v>
      </c>
      <c r="B27" s="8" t="s">
        <v>606</v>
      </c>
      <c r="C27" s="6" t="s">
        <v>518</v>
      </c>
      <c r="D27" s="6" t="s">
        <v>504</v>
      </c>
      <c r="E27" s="6" t="s">
        <v>685</v>
      </c>
      <c r="F27" s="6">
        <v>34</v>
      </c>
      <c r="G27" s="6">
        <v>49</v>
      </c>
      <c r="H27" s="6">
        <f t="shared" si="1"/>
        <v>83</v>
      </c>
      <c r="I27" s="6">
        <v>1</v>
      </c>
      <c r="J27" s="6">
        <v>7</v>
      </c>
    </row>
    <row r="28" spans="1:10" ht="15.75" customHeight="1">
      <c r="A28" s="6">
        <v>14</v>
      </c>
      <c r="B28" s="8" t="s">
        <v>544</v>
      </c>
      <c r="C28" s="6" t="s">
        <v>470</v>
      </c>
      <c r="D28" s="6" t="s">
        <v>469</v>
      </c>
      <c r="E28" s="6" t="s">
        <v>655</v>
      </c>
      <c r="F28" s="6">
        <v>32</v>
      </c>
      <c r="G28" s="6">
        <v>22</v>
      </c>
      <c r="H28" s="6">
        <f t="shared" si="1"/>
        <v>54</v>
      </c>
      <c r="I28" s="6">
        <v>2</v>
      </c>
      <c r="J28" s="6">
        <v>5</v>
      </c>
    </row>
    <row r="29" spans="1:10" ht="15.75" customHeight="1">
      <c r="A29" s="6">
        <v>15</v>
      </c>
      <c r="B29" s="8" t="s">
        <v>603</v>
      </c>
      <c r="C29" s="6" t="s">
        <v>484</v>
      </c>
      <c r="D29" s="6" t="s">
        <v>474</v>
      </c>
      <c r="E29" s="6" t="s">
        <v>655</v>
      </c>
      <c r="F29" s="6">
        <v>36</v>
      </c>
      <c r="G29" s="6">
        <v>14</v>
      </c>
      <c r="H29" s="6">
        <f t="shared" si="1"/>
        <v>50</v>
      </c>
      <c r="I29" s="6">
        <v>3</v>
      </c>
      <c r="J29" s="6">
        <v>4</v>
      </c>
    </row>
    <row r="30" spans="1:10" ht="15.75" customHeight="1">
      <c r="A30" s="6">
        <v>17</v>
      </c>
      <c r="B30" s="8" t="s">
        <v>618</v>
      </c>
      <c r="C30" s="6" t="s">
        <v>501</v>
      </c>
      <c r="D30" s="6" t="s">
        <v>492</v>
      </c>
      <c r="E30" s="6" t="s">
        <v>655</v>
      </c>
      <c r="F30" s="6">
        <v>0</v>
      </c>
      <c r="G30" s="6">
        <v>46</v>
      </c>
      <c r="H30" s="6">
        <f t="shared" si="1"/>
        <v>46</v>
      </c>
      <c r="I30" s="6">
        <v>4</v>
      </c>
      <c r="J30" s="6">
        <v>3</v>
      </c>
    </row>
    <row r="31" spans="1:10" ht="15.75" customHeight="1">
      <c r="A31" s="6">
        <v>7</v>
      </c>
      <c r="B31" s="8" t="s">
        <v>538</v>
      </c>
      <c r="C31" s="6" t="s">
        <v>166</v>
      </c>
      <c r="D31" s="6" t="s">
        <v>36</v>
      </c>
      <c r="E31" s="6"/>
      <c r="F31" s="6">
        <v>38</v>
      </c>
      <c r="G31" s="6">
        <v>53</v>
      </c>
      <c r="H31" s="6">
        <f t="shared" si="1"/>
        <v>91</v>
      </c>
      <c r="I31" s="6">
        <v>1</v>
      </c>
      <c r="J31" s="6">
        <v>9</v>
      </c>
    </row>
    <row r="32" spans="1:10" ht="15.75" customHeight="1">
      <c r="A32" s="7">
        <v>3</v>
      </c>
      <c r="B32" s="10" t="s">
        <v>540</v>
      </c>
      <c r="C32" s="7" t="s">
        <v>131</v>
      </c>
      <c r="D32" s="7" t="s">
        <v>91</v>
      </c>
      <c r="E32" s="7"/>
      <c r="F32" s="7">
        <v>37</v>
      </c>
      <c r="G32" s="7">
        <v>51</v>
      </c>
      <c r="H32" s="6">
        <f>SUM(F32:G32)</f>
        <v>88</v>
      </c>
      <c r="I32" s="6">
        <v>2</v>
      </c>
      <c r="J32" s="7">
        <v>7</v>
      </c>
    </row>
    <row r="33" spans="1:10" ht="15.75" customHeight="1">
      <c r="A33" s="6">
        <v>2</v>
      </c>
      <c r="B33" s="8" t="s">
        <v>536</v>
      </c>
      <c r="C33" s="6" t="s">
        <v>327</v>
      </c>
      <c r="D33" s="6" t="s">
        <v>321</v>
      </c>
      <c r="E33" s="6"/>
      <c r="F33" s="6">
        <v>37</v>
      </c>
      <c r="G33" s="6">
        <v>51</v>
      </c>
      <c r="H33" s="6">
        <f t="shared" si="1"/>
        <v>88</v>
      </c>
      <c r="I33" s="6">
        <v>3</v>
      </c>
      <c r="J33" s="6">
        <v>6</v>
      </c>
    </row>
    <row r="34" spans="1:10" ht="15.75" customHeight="1">
      <c r="A34" s="6">
        <v>1</v>
      </c>
      <c r="B34" s="8" t="s">
        <v>539</v>
      </c>
      <c r="C34" s="6" t="s">
        <v>144</v>
      </c>
      <c r="D34" s="6" t="s">
        <v>32</v>
      </c>
      <c r="E34" s="6"/>
      <c r="F34" s="6">
        <v>38</v>
      </c>
      <c r="G34" s="6">
        <v>49</v>
      </c>
      <c r="H34" s="6">
        <f t="shared" si="1"/>
        <v>87</v>
      </c>
      <c r="I34" s="6">
        <v>4</v>
      </c>
      <c r="J34" s="6">
        <v>5</v>
      </c>
    </row>
    <row r="35" spans="1:10" ht="15.75" customHeight="1">
      <c r="A35" s="6">
        <v>8</v>
      </c>
      <c r="B35" s="8" t="s">
        <v>541</v>
      </c>
      <c r="C35" s="6" t="s">
        <v>188</v>
      </c>
      <c r="D35" s="6" t="s">
        <v>37</v>
      </c>
      <c r="E35" s="6"/>
      <c r="F35" s="6">
        <v>36</v>
      </c>
      <c r="G35" s="6">
        <v>49</v>
      </c>
      <c r="H35" s="6">
        <f t="shared" si="1"/>
        <v>85</v>
      </c>
      <c r="I35" s="6">
        <v>5</v>
      </c>
      <c r="J35" s="6">
        <v>4</v>
      </c>
    </row>
    <row r="36" spans="1:10" ht="15.75" customHeight="1">
      <c r="A36" s="6">
        <v>9</v>
      </c>
      <c r="B36" s="8" t="s">
        <v>605</v>
      </c>
      <c r="C36" s="6" t="s">
        <v>152</v>
      </c>
      <c r="D36" s="6" t="s">
        <v>34</v>
      </c>
      <c r="E36" s="6"/>
      <c r="F36" s="6">
        <v>37</v>
      </c>
      <c r="G36" s="6">
        <v>48</v>
      </c>
      <c r="H36" s="6">
        <f t="shared" si="1"/>
        <v>85</v>
      </c>
      <c r="I36" s="6">
        <v>6</v>
      </c>
      <c r="J36" s="6">
        <v>3</v>
      </c>
    </row>
    <row r="37" spans="1:10" ht="15.75" customHeight="1">
      <c r="A37" s="6">
        <v>6</v>
      </c>
      <c r="B37" s="8" t="s">
        <v>537</v>
      </c>
      <c r="C37" s="6" t="s">
        <v>162</v>
      </c>
      <c r="D37" s="6" t="s">
        <v>35</v>
      </c>
      <c r="E37" s="6"/>
      <c r="F37" s="6">
        <v>37</v>
      </c>
      <c r="G37" s="6">
        <v>47</v>
      </c>
      <c r="H37" s="6">
        <f t="shared" si="1"/>
        <v>84</v>
      </c>
      <c r="I37" s="6">
        <v>7</v>
      </c>
      <c r="J37" s="6">
        <v>2</v>
      </c>
    </row>
    <row r="38" spans="1:10" ht="15.75" customHeight="1">
      <c r="A38" s="6">
        <v>10</v>
      </c>
      <c r="B38" s="8" t="s">
        <v>542</v>
      </c>
      <c r="C38" s="6" t="s">
        <v>686</v>
      </c>
      <c r="D38" s="6" t="s">
        <v>352</v>
      </c>
      <c r="E38" s="6"/>
      <c r="F38" s="6">
        <v>33</v>
      </c>
      <c r="G38" s="6">
        <v>50</v>
      </c>
      <c r="H38" s="6">
        <f>SUM(F38:G38)</f>
        <v>83</v>
      </c>
      <c r="I38" s="6">
        <v>8</v>
      </c>
      <c r="J38" s="6">
        <v>1</v>
      </c>
    </row>
    <row r="39" spans="1:10" ht="15.75" customHeight="1">
      <c r="A39" s="6">
        <v>13</v>
      </c>
      <c r="B39" s="8" t="s">
        <v>602</v>
      </c>
      <c r="C39" s="6" t="s">
        <v>452</v>
      </c>
      <c r="D39" s="6" t="s">
        <v>95</v>
      </c>
      <c r="E39" s="6"/>
      <c r="F39" s="6">
        <v>35</v>
      </c>
      <c r="G39" s="6">
        <v>48</v>
      </c>
      <c r="H39" s="6">
        <f t="shared" si="1"/>
        <v>83</v>
      </c>
      <c r="I39" s="6"/>
      <c r="J39" s="6"/>
    </row>
    <row r="40" spans="1:10" ht="15.75" customHeight="1">
      <c r="A40" s="6">
        <v>11</v>
      </c>
      <c r="B40" s="8" t="s">
        <v>543</v>
      </c>
      <c r="C40" s="6" t="s">
        <v>364</v>
      </c>
      <c r="D40" s="6" t="s">
        <v>359</v>
      </c>
      <c r="E40" s="6"/>
      <c r="F40" s="6">
        <v>0</v>
      </c>
      <c r="G40" s="6">
        <v>0</v>
      </c>
      <c r="H40" s="6">
        <f t="shared" si="1"/>
        <v>0</v>
      </c>
      <c r="I40" s="6"/>
      <c r="J40" s="6"/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</sheetData>
  <mergeCells count="4">
    <mergeCell ref="A2:J2"/>
    <mergeCell ref="A1:J1"/>
    <mergeCell ref="A16:J16"/>
    <mergeCell ref="A17:J17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22">
      <selection activeCell="M48" sqref="M48"/>
    </sheetView>
  </sheetViews>
  <sheetFormatPr defaultColWidth="9.00390625" defaultRowHeight="14.25"/>
  <cols>
    <col min="1" max="1" width="4.125" style="0" customWidth="1"/>
    <col min="2" max="2" width="6.625" style="0" customWidth="1"/>
    <col min="4" max="4" width="16.00390625" style="0" customWidth="1"/>
    <col min="5" max="5" width="5.875" style="0" customWidth="1"/>
    <col min="8" max="8" width="6.375" style="0" customWidth="1"/>
    <col min="9" max="9" width="6.50390625" style="0" customWidth="1"/>
    <col min="10" max="10" width="6.375" style="0" customWidth="1"/>
  </cols>
  <sheetData>
    <row r="1" spans="1:10" ht="24" customHeight="1">
      <c r="A1" s="32" t="s">
        <v>691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7.25" customHeight="1">
      <c r="A2" s="33" t="s">
        <v>79</v>
      </c>
      <c r="B2" s="33"/>
      <c r="C2" s="33"/>
      <c r="D2" s="33"/>
      <c r="E2" s="33"/>
      <c r="F2" s="33"/>
      <c r="G2" s="33"/>
      <c r="H2" s="33"/>
      <c r="I2" s="33"/>
      <c r="J2" s="33"/>
    </row>
    <row r="3" spans="1:21" ht="13.5" customHeight="1">
      <c r="A3" s="6" t="s">
        <v>42</v>
      </c>
      <c r="B3" s="6" t="s">
        <v>48</v>
      </c>
      <c r="C3" s="6" t="s">
        <v>52</v>
      </c>
      <c r="D3" s="6" t="s">
        <v>67</v>
      </c>
      <c r="E3" s="6" t="s">
        <v>53</v>
      </c>
      <c r="F3" s="6" t="s">
        <v>58</v>
      </c>
      <c r="G3" s="6" t="s">
        <v>59</v>
      </c>
      <c r="H3" s="6" t="s">
        <v>46</v>
      </c>
      <c r="I3" s="6" t="s">
        <v>6</v>
      </c>
      <c r="J3" s="6" t="s">
        <v>47</v>
      </c>
      <c r="L3" s="3"/>
      <c r="M3" s="4"/>
      <c r="N3" s="4"/>
      <c r="O3" s="4"/>
      <c r="P3" s="4"/>
      <c r="Q3" s="4"/>
      <c r="R3" s="4"/>
      <c r="S3" s="4"/>
      <c r="T3" s="4"/>
      <c r="U3" s="4"/>
    </row>
    <row r="4" spans="1:21" ht="13.5" customHeight="1">
      <c r="A4" s="6">
        <v>9</v>
      </c>
      <c r="B4" s="8" t="s">
        <v>632</v>
      </c>
      <c r="C4" s="6" t="s">
        <v>245</v>
      </c>
      <c r="D4" s="6" t="s">
        <v>62</v>
      </c>
      <c r="E4" s="6" t="s">
        <v>12</v>
      </c>
      <c r="F4" s="6" t="s">
        <v>687</v>
      </c>
      <c r="G4" s="6">
        <v>44</v>
      </c>
      <c r="H4" s="6">
        <f aca="true" t="shared" si="0" ref="H4:H14">SUM(F4:G4)</f>
        <v>44</v>
      </c>
      <c r="I4" s="6">
        <v>1</v>
      </c>
      <c r="J4" s="6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3.5" customHeight="1">
      <c r="A5" s="7">
        <v>6</v>
      </c>
      <c r="B5" s="10" t="s">
        <v>634</v>
      </c>
      <c r="C5" s="7" t="s">
        <v>244</v>
      </c>
      <c r="D5" s="7" t="s">
        <v>62</v>
      </c>
      <c r="E5" s="7" t="s">
        <v>12</v>
      </c>
      <c r="F5" s="6" t="s">
        <v>687</v>
      </c>
      <c r="G5" s="7">
        <v>31</v>
      </c>
      <c r="H5" s="6">
        <f t="shared" si="0"/>
        <v>31</v>
      </c>
      <c r="I5" s="7">
        <v>2</v>
      </c>
      <c r="J5" s="7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2" customFormat="1" ht="13.5" customHeight="1">
      <c r="A6" s="6">
        <v>8</v>
      </c>
      <c r="B6" s="8" t="s">
        <v>633</v>
      </c>
      <c r="C6" s="6" t="s">
        <v>216</v>
      </c>
      <c r="D6" s="6" t="s">
        <v>85</v>
      </c>
      <c r="E6" s="6" t="s">
        <v>33</v>
      </c>
      <c r="F6" s="6" t="s">
        <v>687</v>
      </c>
      <c r="G6" s="6">
        <v>24</v>
      </c>
      <c r="H6" s="6">
        <f t="shared" si="0"/>
        <v>24</v>
      </c>
      <c r="I6" s="6">
        <v>3</v>
      </c>
      <c r="J6" s="6"/>
      <c r="L6" s="5"/>
      <c r="M6" s="5"/>
      <c r="N6" s="5"/>
      <c r="O6" s="5"/>
      <c r="P6" s="5"/>
      <c r="Q6" s="5"/>
      <c r="R6" s="5"/>
      <c r="S6" s="5"/>
      <c r="T6" s="5"/>
      <c r="U6" s="5"/>
    </row>
    <row r="7" spans="1:10" ht="13.5" customHeight="1">
      <c r="A7" s="6">
        <v>11</v>
      </c>
      <c r="B7" s="8" t="s">
        <v>635</v>
      </c>
      <c r="C7" s="6" t="s">
        <v>319</v>
      </c>
      <c r="D7" s="6" t="s">
        <v>311</v>
      </c>
      <c r="E7" s="6" t="s">
        <v>202</v>
      </c>
      <c r="F7" s="6" t="s">
        <v>687</v>
      </c>
      <c r="G7" s="6">
        <v>0</v>
      </c>
      <c r="H7" s="6">
        <f t="shared" si="0"/>
        <v>0</v>
      </c>
      <c r="I7" s="6"/>
      <c r="J7" s="6"/>
    </row>
    <row r="8" spans="1:10" ht="13.5" customHeight="1">
      <c r="A8" s="6">
        <v>2</v>
      </c>
      <c r="B8" s="8" t="s">
        <v>630</v>
      </c>
      <c r="C8" s="6" t="s">
        <v>254</v>
      </c>
      <c r="D8" s="6" t="s">
        <v>97</v>
      </c>
      <c r="E8" s="6"/>
      <c r="F8" s="6" t="s">
        <v>687</v>
      </c>
      <c r="G8" s="6">
        <v>50</v>
      </c>
      <c r="H8" s="6">
        <f t="shared" si="0"/>
        <v>50</v>
      </c>
      <c r="I8" s="6">
        <v>1</v>
      </c>
      <c r="J8" s="6">
        <v>8</v>
      </c>
    </row>
    <row r="9" spans="1:10" ht="13.5" customHeight="1">
      <c r="A9" s="6">
        <v>4</v>
      </c>
      <c r="B9" s="8" t="s">
        <v>628</v>
      </c>
      <c r="C9" s="6" t="s">
        <v>243</v>
      </c>
      <c r="D9" s="6" t="s">
        <v>62</v>
      </c>
      <c r="E9" s="6"/>
      <c r="F9" s="6" t="s">
        <v>687</v>
      </c>
      <c r="G9" s="6">
        <v>39</v>
      </c>
      <c r="H9" s="6">
        <f t="shared" si="0"/>
        <v>39</v>
      </c>
      <c r="I9" s="6">
        <v>2</v>
      </c>
      <c r="J9" s="6">
        <v>6</v>
      </c>
    </row>
    <row r="10" spans="1:10" ht="13.5" customHeight="1">
      <c r="A10" s="6">
        <v>10</v>
      </c>
      <c r="B10" s="8" t="s">
        <v>626</v>
      </c>
      <c r="C10" s="6" t="s">
        <v>276</v>
      </c>
      <c r="D10" s="6" t="s">
        <v>263</v>
      </c>
      <c r="E10" s="6"/>
      <c r="F10" s="6" t="s">
        <v>687</v>
      </c>
      <c r="G10" s="6">
        <v>34</v>
      </c>
      <c r="H10" s="6">
        <f t="shared" si="0"/>
        <v>34</v>
      </c>
      <c r="I10" s="6">
        <v>3</v>
      </c>
      <c r="J10" s="6">
        <v>5</v>
      </c>
    </row>
    <row r="11" spans="1:10" ht="13.5" customHeight="1">
      <c r="A11" s="6">
        <v>1</v>
      </c>
      <c r="B11" s="8" t="s">
        <v>645</v>
      </c>
      <c r="C11" s="6" t="s">
        <v>217</v>
      </c>
      <c r="D11" s="6" t="s">
        <v>76</v>
      </c>
      <c r="E11" s="6"/>
      <c r="F11" s="6" t="s">
        <v>687</v>
      </c>
      <c r="G11" s="6">
        <v>31</v>
      </c>
      <c r="H11" s="6">
        <f t="shared" si="0"/>
        <v>31</v>
      </c>
      <c r="I11" s="6">
        <v>4</v>
      </c>
      <c r="J11" s="6">
        <v>4</v>
      </c>
    </row>
    <row r="12" spans="1:10" ht="13.5" customHeight="1">
      <c r="A12" s="6">
        <v>7</v>
      </c>
      <c r="B12" s="8" t="s">
        <v>625</v>
      </c>
      <c r="C12" s="6" t="s">
        <v>336</v>
      </c>
      <c r="D12" s="6" t="s">
        <v>98</v>
      </c>
      <c r="E12" s="6"/>
      <c r="F12" s="6" t="s">
        <v>687</v>
      </c>
      <c r="G12" s="6">
        <v>30</v>
      </c>
      <c r="H12" s="6">
        <f t="shared" si="0"/>
        <v>30</v>
      </c>
      <c r="I12" s="6">
        <v>5</v>
      </c>
      <c r="J12" s="6">
        <v>3</v>
      </c>
    </row>
    <row r="13" spans="1:10" ht="13.5" customHeight="1">
      <c r="A13" s="6">
        <v>3</v>
      </c>
      <c r="B13" s="8" t="s">
        <v>629</v>
      </c>
      <c r="C13" s="6" t="s">
        <v>215</v>
      </c>
      <c r="D13" s="6" t="s">
        <v>85</v>
      </c>
      <c r="E13" s="6"/>
      <c r="F13" s="6" t="s">
        <v>687</v>
      </c>
      <c r="G13" s="6">
        <v>24</v>
      </c>
      <c r="H13" s="6">
        <f t="shared" si="0"/>
        <v>24</v>
      </c>
      <c r="I13" s="6">
        <v>6</v>
      </c>
      <c r="J13" s="6">
        <v>1.5</v>
      </c>
    </row>
    <row r="14" spans="1:10" ht="13.5" customHeight="1">
      <c r="A14" s="6">
        <v>5</v>
      </c>
      <c r="B14" s="8" t="s">
        <v>627</v>
      </c>
      <c r="C14" s="6" t="s">
        <v>199</v>
      </c>
      <c r="D14" s="6" t="s">
        <v>192</v>
      </c>
      <c r="E14" s="6"/>
      <c r="F14" s="6" t="s">
        <v>687</v>
      </c>
      <c r="G14" s="6">
        <v>24</v>
      </c>
      <c r="H14" s="6">
        <f t="shared" si="0"/>
        <v>24</v>
      </c>
      <c r="I14" s="6">
        <v>6</v>
      </c>
      <c r="J14" s="6">
        <v>1.5</v>
      </c>
    </row>
    <row r="16" spans="1:10" ht="24" customHeight="1">
      <c r="A16" s="32" t="s">
        <v>691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6.5" customHeight="1">
      <c r="A17" s="33" t="s">
        <v>80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3.5" customHeight="1">
      <c r="A18" s="6" t="s">
        <v>42</v>
      </c>
      <c r="B18" s="6" t="s">
        <v>48</v>
      </c>
      <c r="C18" s="6" t="s">
        <v>52</v>
      </c>
      <c r="D18" s="6" t="s">
        <v>67</v>
      </c>
      <c r="E18" s="6" t="s">
        <v>53</v>
      </c>
      <c r="F18" s="6" t="s">
        <v>60</v>
      </c>
      <c r="G18" s="6" t="s">
        <v>61</v>
      </c>
      <c r="H18" s="6" t="s">
        <v>46</v>
      </c>
      <c r="I18" s="6" t="s">
        <v>6</v>
      </c>
      <c r="J18" s="6" t="s">
        <v>47</v>
      </c>
    </row>
    <row r="19" spans="1:10" ht="13.5" customHeight="1">
      <c r="A19" s="6">
        <v>11</v>
      </c>
      <c r="B19" s="8" t="s">
        <v>632</v>
      </c>
      <c r="C19" s="6" t="s">
        <v>318</v>
      </c>
      <c r="D19" s="6" t="s">
        <v>309</v>
      </c>
      <c r="E19" s="6" t="s">
        <v>33</v>
      </c>
      <c r="F19" s="6">
        <v>35</v>
      </c>
      <c r="G19" s="6">
        <v>53</v>
      </c>
      <c r="H19" s="6">
        <f aca="true" t="shared" si="1" ref="H19:H31">SUM(F19:G19)</f>
        <v>88</v>
      </c>
      <c r="I19" s="6">
        <v>1</v>
      </c>
      <c r="J19" s="6"/>
    </row>
    <row r="20" spans="1:10" ht="13.5" customHeight="1">
      <c r="A20" s="7">
        <v>12</v>
      </c>
      <c r="B20" s="10" t="s">
        <v>633</v>
      </c>
      <c r="C20" s="7" t="s">
        <v>219</v>
      </c>
      <c r="D20" s="6" t="s">
        <v>63</v>
      </c>
      <c r="E20" s="7" t="s">
        <v>33</v>
      </c>
      <c r="F20" s="7">
        <v>36</v>
      </c>
      <c r="G20" s="7">
        <v>44</v>
      </c>
      <c r="H20" s="6">
        <f t="shared" si="1"/>
        <v>80</v>
      </c>
      <c r="I20" s="7">
        <v>2</v>
      </c>
      <c r="J20" s="7"/>
    </row>
    <row r="21" spans="1:10" ht="13.5" customHeight="1">
      <c r="A21" s="6">
        <v>7</v>
      </c>
      <c r="B21" s="8" t="s">
        <v>634</v>
      </c>
      <c r="C21" s="6" t="s">
        <v>275</v>
      </c>
      <c r="D21" s="6" t="s">
        <v>263</v>
      </c>
      <c r="E21" s="6" t="s">
        <v>202</v>
      </c>
      <c r="F21" s="6">
        <v>35</v>
      </c>
      <c r="G21" s="6">
        <v>28</v>
      </c>
      <c r="H21" s="6">
        <f t="shared" si="1"/>
        <v>63</v>
      </c>
      <c r="I21" s="6">
        <v>3</v>
      </c>
      <c r="J21" s="6"/>
    </row>
    <row r="22" spans="1:10" ht="13.5" customHeight="1">
      <c r="A22" s="6">
        <v>6</v>
      </c>
      <c r="B22" s="8" t="s">
        <v>635</v>
      </c>
      <c r="C22" s="6" t="s">
        <v>274</v>
      </c>
      <c r="D22" s="6" t="s">
        <v>263</v>
      </c>
      <c r="E22" s="6" t="s">
        <v>202</v>
      </c>
      <c r="F22" s="6">
        <v>35</v>
      </c>
      <c r="G22" s="6">
        <v>20</v>
      </c>
      <c r="H22" s="6">
        <f t="shared" si="1"/>
        <v>55</v>
      </c>
      <c r="I22" s="6">
        <v>4</v>
      </c>
      <c r="J22" s="6"/>
    </row>
    <row r="23" spans="1:10" ht="13.5" customHeight="1">
      <c r="A23" s="6">
        <v>4</v>
      </c>
      <c r="B23" s="8" t="s">
        <v>643</v>
      </c>
      <c r="C23" s="6" t="s">
        <v>320</v>
      </c>
      <c r="D23" s="6" t="s">
        <v>62</v>
      </c>
      <c r="E23" s="6" t="s">
        <v>33</v>
      </c>
      <c r="F23" s="6">
        <v>36</v>
      </c>
      <c r="G23" s="6">
        <v>0</v>
      </c>
      <c r="H23" s="6">
        <f t="shared" si="1"/>
        <v>36</v>
      </c>
      <c r="I23" s="6">
        <v>5</v>
      </c>
      <c r="J23" s="6"/>
    </row>
    <row r="24" spans="1:10" ht="13.5" customHeight="1">
      <c r="A24" s="6">
        <v>3</v>
      </c>
      <c r="B24" s="8" t="s">
        <v>627</v>
      </c>
      <c r="C24" s="6" t="s">
        <v>251</v>
      </c>
      <c r="D24" s="6" t="s">
        <v>97</v>
      </c>
      <c r="E24" s="6"/>
      <c r="F24" s="6">
        <v>37</v>
      </c>
      <c r="G24" s="6">
        <v>52</v>
      </c>
      <c r="H24" s="6">
        <f t="shared" si="1"/>
        <v>89</v>
      </c>
      <c r="I24" s="6">
        <v>1</v>
      </c>
      <c r="J24" s="6">
        <v>8</v>
      </c>
    </row>
    <row r="25" spans="1:10" ht="13.5" customHeight="1">
      <c r="A25" s="6">
        <v>2</v>
      </c>
      <c r="B25" s="8" t="s">
        <v>626</v>
      </c>
      <c r="C25" s="6" t="s">
        <v>198</v>
      </c>
      <c r="D25" s="6" t="s">
        <v>196</v>
      </c>
      <c r="E25" s="6"/>
      <c r="F25" s="6">
        <v>34</v>
      </c>
      <c r="G25" s="6">
        <v>52</v>
      </c>
      <c r="H25" s="6">
        <f t="shared" si="1"/>
        <v>86</v>
      </c>
      <c r="I25" s="6">
        <v>2</v>
      </c>
      <c r="J25" s="6">
        <v>6</v>
      </c>
    </row>
    <row r="26" spans="1:10" ht="13.5" customHeight="1">
      <c r="A26" s="6">
        <v>9</v>
      </c>
      <c r="B26" s="8" t="s">
        <v>630</v>
      </c>
      <c r="C26" s="6" t="s">
        <v>218</v>
      </c>
      <c r="D26" s="6" t="s">
        <v>63</v>
      </c>
      <c r="E26" s="6"/>
      <c r="F26" s="6">
        <v>36</v>
      </c>
      <c r="G26" s="6">
        <v>48</v>
      </c>
      <c r="H26" s="6">
        <f t="shared" si="1"/>
        <v>84</v>
      </c>
      <c r="I26" s="6">
        <v>3</v>
      </c>
      <c r="J26" s="6">
        <v>5</v>
      </c>
    </row>
    <row r="27" spans="1:10" ht="13.5" customHeight="1">
      <c r="A27" s="6">
        <v>5</v>
      </c>
      <c r="B27" s="8" t="s">
        <v>628</v>
      </c>
      <c r="C27" s="6" t="s">
        <v>273</v>
      </c>
      <c r="D27" s="6" t="s">
        <v>263</v>
      </c>
      <c r="E27" s="6"/>
      <c r="F27" s="6">
        <v>35</v>
      </c>
      <c r="G27" s="6">
        <v>46</v>
      </c>
      <c r="H27" s="6">
        <f t="shared" si="1"/>
        <v>81</v>
      </c>
      <c r="I27" s="6">
        <v>4</v>
      </c>
      <c r="J27" s="6">
        <v>4</v>
      </c>
    </row>
    <row r="28" spans="1:10" ht="13.5" customHeight="1">
      <c r="A28" s="6">
        <v>1</v>
      </c>
      <c r="B28" s="8" t="s">
        <v>625</v>
      </c>
      <c r="C28" s="6" t="s">
        <v>682</v>
      </c>
      <c r="D28" s="6" t="s">
        <v>74</v>
      </c>
      <c r="E28" s="6"/>
      <c r="F28" s="6">
        <v>35</v>
      </c>
      <c r="G28" s="6">
        <v>45</v>
      </c>
      <c r="H28" s="6">
        <f t="shared" si="1"/>
        <v>80</v>
      </c>
      <c r="I28" s="6">
        <v>5</v>
      </c>
      <c r="J28" s="6">
        <v>3</v>
      </c>
    </row>
    <row r="29" spans="1:10" ht="13.5" customHeight="1">
      <c r="A29" s="6">
        <v>8</v>
      </c>
      <c r="B29" s="8" t="s">
        <v>629</v>
      </c>
      <c r="C29" s="6" t="s">
        <v>296</v>
      </c>
      <c r="D29" s="6" t="s">
        <v>278</v>
      </c>
      <c r="E29" s="6"/>
      <c r="F29" s="6">
        <v>32</v>
      </c>
      <c r="G29" s="6">
        <v>46</v>
      </c>
      <c r="H29" s="6">
        <f t="shared" si="1"/>
        <v>78</v>
      </c>
      <c r="I29" s="6">
        <v>6</v>
      </c>
      <c r="J29" s="6">
        <v>2</v>
      </c>
    </row>
    <row r="30" spans="1:10" ht="13.5" customHeight="1">
      <c r="A30" s="6">
        <v>10</v>
      </c>
      <c r="B30" s="8" t="s">
        <v>645</v>
      </c>
      <c r="C30" s="6" t="s">
        <v>213</v>
      </c>
      <c r="D30" s="6" t="s">
        <v>85</v>
      </c>
      <c r="E30" s="6"/>
      <c r="F30" s="6">
        <v>36</v>
      </c>
      <c r="G30" s="6">
        <v>32</v>
      </c>
      <c r="H30" s="6">
        <f t="shared" si="1"/>
        <v>68</v>
      </c>
      <c r="I30" s="6">
        <v>7</v>
      </c>
      <c r="J30" s="6">
        <v>0.5</v>
      </c>
    </row>
    <row r="31" spans="1:10" ht="13.5" customHeight="1">
      <c r="A31" s="6">
        <v>13</v>
      </c>
      <c r="B31" s="8" t="s">
        <v>646</v>
      </c>
      <c r="C31" s="6" t="s">
        <v>332</v>
      </c>
      <c r="D31" s="6" t="s">
        <v>98</v>
      </c>
      <c r="E31" s="6"/>
      <c r="F31" s="6">
        <v>36</v>
      </c>
      <c r="G31" s="6">
        <v>32</v>
      </c>
      <c r="H31" s="6">
        <f t="shared" si="1"/>
        <v>68</v>
      </c>
      <c r="I31" s="6">
        <v>7</v>
      </c>
      <c r="J31" s="6">
        <v>0.5</v>
      </c>
    </row>
    <row r="33" spans="1:10" ht="24" customHeight="1">
      <c r="A33" s="32" t="s">
        <v>691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20.25">
      <c r="A34" s="33" t="s">
        <v>695</v>
      </c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13.5" customHeight="1">
      <c r="A35" s="6" t="s">
        <v>42</v>
      </c>
      <c r="B35" s="6" t="s">
        <v>48</v>
      </c>
      <c r="C35" s="6" t="s">
        <v>52</v>
      </c>
      <c r="D35" s="6" t="s">
        <v>67</v>
      </c>
      <c r="E35" s="6" t="s">
        <v>53</v>
      </c>
      <c r="F35" s="6" t="s">
        <v>101</v>
      </c>
      <c r="G35" s="6" t="s">
        <v>103</v>
      </c>
      <c r="H35" s="6" t="s">
        <v>46</v>
      </c>
      <c r="I35" s="6" t="s">
        <v>6</v>
      </c>
      <c r="J35" s="6" t="s">
        <v>47</v>
      </c>
    </row>
    <row r="36" spans="1:10" ht="13.5" customHeight="1">
      <c r="A36" s="6">
        <v>2</v>
      </c>
      <c r="B36" s="22"/>
      <c r="C36" s="6" t="s">
        <v>201</v>
      </c>
      <c r="D36" s="6" t="s">
        <v>196</v>
      </c>
      <c r="E36" s="6" t="s">
        <v>33</v>
      </c>
      <c r="F36" s="6">
        <v>25</v>
      </c>
      <c r="G36" s="6">
        <v>50</v>
      </c>
      <c r="H36" s="6">
        <v>75</v>
      </c>
      <c r="I36" s="6">
        <v>1</v>
      </c>
      <c r="J36" s="6"/>
    </row>
    <row r="37" spans="1:10" ht="13.5" customHeight="1">
      <c r="A37" s="12">
        <v>9</v>
      </c>
      <c r="B37" s="23"/>
      <c r="C37" s="6" t="s">
        <v>334</v>
      </c>
      <c r="D37" s="6" t="s">
        <v>88</v>
      </c>
      <c r="E37" s="6" t="s">
        <v>335</v>
      </c>
      <c r="F37" s="6">
        <v>10</v>
      </c>
      <c r="G37" s="6">
        <v>0</v>
      </c>
      <c r="H37" s="6">
        <v>10</v>
      </c>
      <c r="I37" s="6">
        <v>2</v>
      </c>
      <c r="J37" s="6"/>
    </row>
    <row r="38" spans="1:10" ht="13.5" customHeight="1">
      <c r="A38" s="12">
        <v>6</v>
      </c>
      <c r="B38" s="23"/>
      <c r="C38" s="6" t="s">
        <v>242</v>
      </c>
      <c r="D38" s="6" t="s">
        <v>104</v>
      </c>
      <c r="E38" s="6" t="s">
        <v>202</v>
      </c>
      <c r="F38" s="6">
        <v>0</v>
      </c>
      <c r="G38" s="6">
        <v>0</v>
      </c>
      <c r="H38" s="6">
        <v>0</v>
      </c>
      <c r="I38" s="6"/>
      <c r="J38" s="6"/>
    </row>
    <row r="39" spans="1:10" ht="13.5" customHeight="1">
      <c r="A39" s="6">
        <v>7</v>
      </c>
      <c r="B39" s="23"/>
      <c r="C39" s="6" t="s">
        <v>253</v>
      </c>
      <c r="D39" s="6" t="s">
        <v>97</v>
      </c>
      <c r="E39" s="6" t="s">
        <v>33</v>
      </c>
      <c r="F39" s="6">
        <v>0</v>
      </c>
      <c r="G39" s="6">
        <v>0</v>
      </c>
      <c r="H39" s="6">
        <v>0</v>
      </c>
      <c r="I39" s="6"/>
      <c r="J39" s="6"/>
    </row>
    <row r="40" spans="1:10" ht="13.5" customHeight="1">
      <c r="A40" s="6">
        <v>5</v>
      </c>
      <c r="B40" s="23"/>
      <c r="C40" s="6" t="s">
        <v>252</v>
      </c>
      <c r="D40" s="6" t="s">
        <v>97</v>
      </c>
      <c r="F40" s="6">
        <v>75</v>
      </c>
      <c r="G40" s="6">
        <v>130</v>
      </c>
      <c r="H40" s="6">
        <v>205</v>
      </c>
      <c r="I40" s="6">
        <v>1</v>
      </c>
      <c r="J40" s="6">
        <v>7</v>
      </c>
    </row>
    <row r="41" spans="1:10" ht="13.5" customHeight="1">
      <c r="A41" s="6">
        <v>1</v>
      </c>
      <c r="B41" s="23" t="s">
        <v>619</v>
      </c>
      <c r="C41" s="6" t="s">
        <v>214</v>
      </c>
      <c r="D41" s="6" t="s">
        <v>85</v>
      </c>
      <c r="E41" s="6"/>
      <c r="F41" s="6">
        <v>50</v>
      </c>
      <c r="G41" s="6">
        <v>0</v>
      </c>
      <c r="H41" s="6">
        <v>50</v>
      </c>
      <c r="I41" s="6">
        <v>2</v>
      </c>
      <c r="J41" s="6">
        <v>5</v>
      </c>
    </row>
    <row r="42" spans="1:10" ht="13.5" customHeight="1">
      <c r="A42" s="6">
        <v>3</v>
      </c>
      <c r="B42" s="23"/>
      <c r="C42" s="6" t="s">
        <v>200</v>
      </c>
      <c r="D42" s="6" t="s">
        <v>196</v>
      </c>
      <c r="E42" s="6"/>
      <c r="F42" s="6">
        <v>45</v>
      </c>
      <c r="G42" s="6">
        <v>0</v>
      </c>
      <c r="H42" s="6">
        <v>45</v>
      </c>
      <c r="I42" s="6">
        <v>3</v>
      </c>
      <c r="J42" s="6">
        <v>4</v>
      </c>
    </row>
    <row r="43" spans="1:10" ht="13.5" customHeight="1">
      <c r="A43" s="12">
        <v>4</v>
      </c>
      <c r="B43" s="23"/>
      <c r="C43" s="6" t="s">
        <v>241</v>
      </c>
      <c r="D43" s="6" t="s">
        <v>104</v>
      </c>
      <c r="E43" s="6"/>
      <c r="F43" s="6">
        <v>30</v>
      </c>
      <c r="G43" s="6">
        <v>0</v>
      </c>
      <c r="H43" s="6">
        <v>30</v>
      </c>
      <c r="I43" s="6">
        <v>4</v>
      </c>
      <c r="J43" s="6">
        <v>3</v>
      </c>
    </row>
    <row r="44" spans="1:10" ht="13.5" customHeight="1">
      <c r="A44" s="12">
        <v>8</v>
      </c>
      <c r="B44" s="24"/>
      <c r="C44" s="6" t="s">
        <v>333</v>
      </c>
      <c r="D44" s="6" t="s">
        <v>88</v>
      </c>
      <c r="E44" s="6"/>
      <c r="F44" s="6">
        <v>25</v>
      </c>
      <c r="G44" s="6">
        <v>0</v>
      </c>
      <c r="H44" s="6">
        <v>25</v>
      </c>
      <c r="I44" s="6">
        <v>5</v>
      </c>
      <c r="J44" s="6">
        <v>2</v>
      </c>
    </row>
  </sheetData>
  <mergeCells count="6">
    <mergeCell ref="A33:J33"/>
    <mergeCell ref="A34:J34"/>
    <mergeCell ref="A1:J1"/>
    <mergeCell ref="A2:J2"/>
    <mergeCell ref="A16:J16"/>
    <mergeCell ref="A17:J17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L32" sqref="L32"/>
    </sheetView>
  </sheetViews>
  <sheetFormatPr defaultColWidth="9.00390625" defaultRowHeight="14.25"/>
  <cols>
    <col min="1" max="1" width="4.875" style="0" customWidth="1"/>
    <col min="2" max="2" width="6.75390625" style="9" customWidth="1"/>
    <col min="3" max="3" width="9.00390625" style="9" customWidth="1"/>
    <col min="4" max="4" width="16.00390625" style="0" customWidth="1"/>
    <col min="5" max="5" width="7.125" style="0" customWidth="1"/>
    <col min="6" max="7" width="9.00390625" style="16" customWidth="1"/>
    <col min="8" max="8" width="6.00390625" style="16" customWidth="1"/>
    <col min="9" max="9" width="6.375" style="0" customWidth="1"/>
    <col min="10" max="10" width="6.75390625" style="26" customWidth="1"/>
  </cols>
  <sheetData>
    <row r="1" spans="1:10" ht="25.5" customHeight="1">
      <c r="A1" s="32" t="s">
        <v>692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6.5" customHeight="1">
      <c r="A2" s="31" t="s">
        <v>72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4.25" customHeight="1">
      <c r="A3" s="6" t="s">
        <v>64</v>
      </c>
      <c r="B3" s="8" t="s">
        <v>40</v>
      </c>
      <c r="C3" s="8" t="s">
        <v>14</v>
      </c>
      <c r="D3" s="6" t="s">
        <v>656</v>
      </c>
      <c r="E3" s="6" t="s">
        <v>15</v>
      </c>
      <c r="F3" s="15" t="s">
        <v>3</v>
      </c>
      <c r="G3" s="15" t="s">
        <v>4</v>
      </c>
      <c r="H3" s="15" t="s">
        <v>5</v>
      </c>
      <c r="I3" s="6" t="s">
        <v>6</v>
      </c>
      <c r="J3" s="25" t="s">
        <v>7</v>
      </c>
    </row>
    <row r="4" spans="1:10" ht="14.25" customHeight="1">
      <c r="A4" s="6">
        <v>6</v>
      </c>
      <c r="B4" s="8" t="s">
        <v>574</v>
      </c>
      <c r="C4" s="8" t="s">
        <v>178</v>
      </c>
      <c r="D4" s="6" t="s">
        <v>13</v>
      </c>
      <c r="E4" s="6" t="s">
        <v>33</v>
      </c>
      <c r="F4" s="15">
        <v>35</v>
      </c>
      <c r="G4" s="15">
        <v>52</v>
      </c>
      <c r="H4" s="15">
        <f aca="true" t="shared" si="0" ref="H4:H46">SUM(F4:G4)</f>
        <v>87</v>
      </c>
      <c r="I4" s="6">
        <v>1</v>
      </c>
      <c r="J4" s="25"/>
    </row>
    <row r="5" spans="1:10" ht="14.25" customHeight="1">
      <c r="A5" s="6">
        <v>42</v>
      </c>
      <c r="B5" s="8" t="s">
        <v>647</v>
      </c>
      <c r="C5" s="8" t="s">
        <v>621</v>
      </c>
      <c r="D5" s="6" t="s">
        <v>8</v>
      </c>
      <c r="E5" s="6" t="s">
        <v>33</v>
      </c>
      <c r="F5" s="15">
        <v>32</v>
      </c>
      <c r="G5" s="15">
        <v>53</v>
      </c>
      <c r="H5" s="15">
        <f t="shared" si="0"/>
        <v>85</v>
      </c>
      <c r="I5" s="6">
        <v>2</v>
      </c>
      <c r="J5" s="25"/>
    </row>
    <row r="6" spans="1:10" ht="14.25" customHeight="1">
      <c r="A6" s="6">
        <v>2</v>
      </c>
      <c r="B6" s="8" t="s">
        <v>572</v>
      </c>
      <c r="C6" s="8" t="s">
        <v>298</v>
      </c>
      <c r="D6" s="6" t="s">
        <v>83</v>
      </c>
      <c r="E6" s="6" t="s">
        <v>12</v>
      </c>
      <c r="F6" s="15">
        <v>36</v>
      </c>
      <c r="G6" s="15">
        <v>48</v>
      </c>
      <c r="H6" s="15">
        <f t="shared" si="0"/>
        <v>84</v>
      </c>
      <c r="I6" s="6">
        <v>3</v>
      </c>
      <c r="J6" s="25"/>
    </row>
    <row r="7" spans="1:10" ht="14.25" customHeight="1">
      <c r="A7" s="6">
        <v>13</v>
      </c>
      <c r="B7" s="8" t="s">
        <v>546</v>
      </c>
      <c r="C7" s="8" t="s">
        <v>177</v>
      </c>
      <c r="D7" s="6" t="s">
        <v>13</v>
      </c>
      <c r="E7" s="6" t="s">
        <v>33</v>
      </c>
      <c r="F7" s="15">
        <v>38</v>
      </c>
      <c r="G7" s="15">
        <v>45</v>
      </c>
      <c r="H7" s="15">
        <f t="shared" si="0"/>
        <v>83</v>
      </c>
      <c r="I7" s="6">
        <v>4</v>
      </c>
      <c r="J7" s="25"/>
    </row>
    <row r="8" spans="1:10" ht="14.25" customHeight="1">
      <c r="A8" s="6">
        <v>7</v>
      </c>
      <c r="B8" s="8" t="s">
        <v>576</v>
      </c>
      <c r="C8" s="8" t="s">
        <v>106</v>
      </c>
      <c r="D8" s="6" t="s">
        <v>99</v>
      </c>
      <c r="E8" s="6" t="s">
        <v>12</v>
      </c>
      <c r="F8" s="15">
        <v>34</v>
      </c>
      <c r="G8" s="15">
        <v>48</v>
      </c>
      <c r="H8" s="15">
        <f t="shared" si="0"/>
        <v>82</v>
      </c>
      <c r="I8" s="6">
        <v>5</v>
      </c>
      <c r="J8" s="25"/>
    </row>
    <row r="9" spans="1:10" ht="14.25" customHeight="1">
      <c r="A9" s="6">
        <v>1</v>
      </c>
      <c r="B9" s="8" t="s">
        <v>571</v>
      </c>
      <c r="C9" s="8" t="s">
        <v>323</v>
      </c>
      <c r="D9" s="6" t="s">
        <v>321</v>
      </c>
      <c r="E9" s="6" t="s">
        <v>33</v>
      </c>
      <c r="F9" s="15">
        <v>32</v>
      </c>
      <c r="G9" s="15">
        <v>46</v>
      </c>
      <c r="H9" s="15">
        <f t="shared" si="0"/>
        <v>78</v>
      </c>
      <c r="I9" s="6">
        <v>6</v>
      </c>
      <c r="J9" s="25"/>
    </row>
    <row r="10" spans="1:10" ht="14.25" customHeight="1">
      <c r="A10" s="6">
        <v>18</v>
      </c>
      <c r="B10" s="8" t="s">
        <v>548</v>
      </c>
      <c r="C10" s="8" t="s">
        <v>117</v>
      </c>
      <c r="D10" s="6" t="s">
        <v>95</v>
      </c>
      <c r="E10" s="6" t="s">
        <v>33</v>
      </c>
      <c r="F10" s="15">
        <v>32</v>
      </c>
      <c r="G10" s="15">
        <v>43</v>
      </c>
      <c r="H10" s="15">
        <f t="shared" si="0"/>
        <v>75</v>
      </c>
      <c r="I10" s="6">
        <v>7</v>
      </c>
      <c r="J10" s="25"/>
    </row>
    <row r="11" spans="1:10" ht="14.25" customHeight="1">
      <c r="A11" s="6">
        <v>12</v>
      </c>
      <c r="B11" s="8" t="s">
        <v>545</v>
      </c>
      <c r="C11" s="8" t="s">
        <v>135</v>
      </c>
      <c r="D11" s="6" t="s">
        <v>92</v>
      </c>
      <c r="E11" s="6" t="s">
        <v>33</v>
      </c>
      <c r="F11" s="15">
        <v>37</v>
      </c>
      <c r="G11" s="15">
        <v>26</v>
      </c>
      <c r="H11" s="15">
        <f t="shared" si="0"/>
        <v>63</v>
      </c>
      <c r="I11" s="6">
        <v>8</v>
      </c>
      <c r="J11" s="25"/>
    </row>
    <row r="12" spans="1:10" ht="14.25" customHeight="1">
      <c r="A12" s="6">
        <v>19</v>
      </c>
      <c r="B12" s="8" t="s">
        <v>549</v>
      </c>
      <c r="C12" s="8" t="s">
        <v>107</v>
      </c>
      <c r="D12" s="6" t="s">
        <v>99</v>
      </c>
      <c r="E12" s="6" t="s">
        <v>33</v>
      </c>
      <c r="F12" s="15">
        <v>33</v>
      </c>
      <c r="G12" s="15">
        <v>28</v>
      </c>
      <c r="H12" s="15">
        <f t="shared" si="0"/>
        <v>61</v>
      </c>
      <c r="I12" s="6"/>
      <c r="J12" s="25"/>
    </row>
    <row r="13" spans="1:10" ht="14.25" customHeight="1">
      <c r="A13" s="6">
        <v>23</v>
      </c>
      <c r="B13" s="8" t="s">
        <v>551</v>
      </c>
      <c r="C13" s="8" t="s">
        <v>376</v>
      </c>
      <c r="D13" s="6" t="s">
        <v>375</v>
      </c>
      <c r="E13" s="6" t="s">
        <v>33</v>
      </c>
      <c r="F13" s="15">
        <v>31</v>
      </c>
      <c r="G13" s="15">
        <v>14</v>
      </c>
      <c r="H13" s="15">
        <f t="shared" si="0"/>
        <v>45</v>
      </c>
      <c r="I13" s="6"/>
      <c r="J13" s="25"/>
    </row>
    <row r="14" spans="1:10" ht="14.25" customHeight="1">
      <c r="A14" s="6">
        <v>26</v>
      </c>
      <c r="B14" s="8" t="s">
        <v>554</v>
      </c>
      <c r="C14" s="8" t="s">
        <v>385</v>
      </c>
      <c r="D14" s="6" t="s">
        <v>383</v>
      </c>
      <c r="E14" s="6" t="s">
        <v>33</v>
      </c>
      <c r="F14" s="15">
        <v>36</v>
      </c>
      <c r="G14" s="15">
        <v>9</v>
      </c>
      <c r="H14" s="15">
        <f t="shared" si="0"/>
        <v>45</v>
      </c>
      <c r="I14" s="6"/>
      <c r="J14" s="25"/>
    </row>
    <row r="15" spans="1:10" ht="14.25" customHeight="1">
      <c r="A15" s="6">
        <v>25</v>
      </c>
      <c r="B15" s="8" t="s">
        <v>553</v>
      </c>
      <c r="C15" s="8" t="s">
        <v>384</v>
      </c>
      <c r="D15" s="6" t="s">
        <v>383</v>
      </c>
      <c r="E15" s="6" t="s">
        <v>33</v>
      </c>
      <c r="F15" s="15">
        <v>30</v>
      </c>
      <c r="G15" s="15">
        <v>14</v>
      </c>
      <c r="H15" s="15">
        <f t="shared" si="0"/>
        <v>44</v>
      </c>
      <c r="I15" s="6"/>
      <c r="J15" s="25"/>
    </row>
    <row r="16" spans="1:10" ht="14.25" customHeight="1">
      <c r="A16" s="6">
        <v>41</v>
      </c>
      <c r="B16" s="8" t="s">
        <v>555</v>
      </c>
      <c r="C16" s="8" t="s">
        <v>532</v>
      </c>
      <c r="D16" s="6" t="s">
        <v>533</v>
      </c>
      <c r="E16" s="6" t="s">
        <v>12</v>
      </c>
      <c r="F16" s="15">
        <v>29</v>
      </c>
      <c r="G16" s="15">
        <v>14</v>
      </c>
      <c r="H16" s="15">
        <f t="shared" si="0"/>
        <v>43</v>
      </c>
      <c r="I16" s="6"/>
      <c r="J16" s="25"/>
    </row>
    <row r="17" spans="1:10" ht="14.25" customHeight="1">
      <c r="A17" s="6">
        <v>20</v>
      </c>
      <c r="B17" s="8" t="s">
        <v>550</v>
      </c>
      <c r="C17" s="8" t="s">
        <v>105</v>
      </c>
      <c r="D17" s="6" t="s">
        <v>347</v>
      </c>
      <c r="E17" s="6" t="s">
        <v>33</v>
      </c>
      <c r="F17" s="15">
        <v>30</v>
      </c>
      <c r="G17" s="15">
        <v>0</v>
      </c>
      <c r="H17" s="15">
        <f t="shared" si="0"/>
        <v>30</v>
      </c>
      <c r="I17" s="6"/>
      <c r="J17" s="25"/>
    </row>
    <row r="18" spans="1:10" ht="14.25" customHeight="1">
      <c r="A18" s="6">
        <v>14</v>
      </c>
      <c r="B18" s="8" t="s">
        <v>557</v>
      </c>
      <c r="C18" s="8" t="s">
        <v>134</v>
      </c>
      <c r="D18" s="6" t="s">
        <v>92</v>
      </c>
      <c r="E18" s="6" t="s">
        <v>33</v>
      </c>
      <c r="F18" s="15">
        <v>0</v>
      </c>
      <c r="G18" s="15">
        <v>14</v>
      </c>
      <c r="H18" s="15">
        <f t="shared" si="0"/>
        <v>14</v>
      </c>
      <c r="I18" s="6"/>
      <c r="J18" s="25"/>
    </row>
    <row r="19" spans="1:10" ht="14.25" customHeight="1">
      <c r="A19" s="6">
        <v>27</v>
      </c>
      <c r="B19" s="8" t="s">
        <v>556</v>
      </c>
      <c r="C19" s="8" t="s">
        <v>449</v>
      </c>
      <c r="D19" s="6" t="s">
        <v>448</v>
      </c>
      <c r="E19" s="6" t="s">
        <v>33</v>
      </c>
      <c r="F19" s="15">
        <v>0</v>
      </c>
      <c r="G19" s="15">
        <v>14</v>
      </c>
      <c r="H19" s="15">
        <f t="shared" si="0"/>
        <v>14</v>
      </c>
      <c r="I19" s="6"/>
      <c r="J19" s="25"/>
    </row>
    <row r="20" spans="1:10" ht="14.25" customHeight="1">
      <c r="A20" s="6">
        <v>3</v>
      </c>
      <c r="B20" s="8" t="s">
        <v>575</v>
      </c>
      <c r="C20" s="8" t="s">
        <v>297</v>
      </c>
      <c r="D20" s="6" t="s">
        <v>83</v>
      </c>
      <c r="E20" s="6" t="s">
        <v>12</v>
      </c>
      <c r="F20" s="15">
        <v>0</v>
      </c>
      <c r="G20" s="15">
        <v>0</v>
      </c>
      <c r="H20" s="15">
        <f t="shared" si="0"/>
        <v>0</v>
      </c>
      <c r="I20" s="6"/>
      <c r="J20" s="25"/>
    </row>
    <row r="21" spans="1:10" ht="14.25" customHeight="1">
      <c r="A21" s="6">
        <v>4</v>
      </c>
      <c r="B21" s="8" t="s">
        <v>573</v>
      </c>
      <c r="C21" s="8" t="s">
        <v>173</v>
      </c>
      <c r="D21" s="6" t="s">
        <v>11</v>
      </c>
      <c r="E21" s="6" t="s">
        <v>12</v>
      </c>
      <c r="F21" s="15">
        <v>0</v>
      </c>
      <c r="G21" s="15">
        <v>0</v>
      </c>
      <c r="H21" s="15">
        <f t="shared" si="0"/>
        <v>0</v>
      </c>
      <c r="I21" s="6"/>
      <c r="J21" s="25"/>
    </row>
    <row r="22" spans="1:10" ht="14.25" customHeight="1">
      <c r="A22" s="6">
        <v>16</v>
      </c>
      <c r="B22" s="8" t="s">
        <v>547</v>
      </c>
      <c r="C22" s="8" t="s">
        <v>129</v>
      </c>
      <c r="D22" s="6" t="s">
        <v>93</v>
      </c>
      <c r="E22" s="6" t="s">
        <v>33</v>
      </c>
      <c r="F22" s="15">
        <v>0</v>
      </c>
      <c r="G22" s="15">
        <v>0</v>
      </c>
      <c r="H22" s="15">
        <f t="shared" si="0"/>
        <v>0</v>
      </c>
      <c r="I22" s="6"/>
      <c r="J22" s="25"/>
    </row>
    <row r="23" spans="1:10" ht="14.25" customHeight="1">
      <c r="A23" s="6">
        <v>24</v>
      </c>
      <c r="B23" s="8" t="s">
        <v>552</v>
      </c>
      <c r="C23" s="8" t="s">
        <v>379</v>
      </c>
      <c r="D23" s="6" t="s">
        <v>378</v>
      </c>
      <c r="E23" s="6" t="s">
        <v>33</v>
      </c>
      <c r="F23" s="15">
        <v>0</v>
      </c>
      <c r="G23" s="15">
        <v>0</v>
      </c>
      <c r="H23" s="15">
        <f t="shared" si="0"/>
        <v>0</v>
      </c>
      <c r="I23" s="6"/>
      <c r="J23" s="25"/>
    </row>
    <row r="24" spans="1:10" ht="14.25" customHeight="1">
      <c r="A24" s="6">
        <v>32</v>
      </c>
      <c r="B24" s="8" t="s">
        <v>566</v>
      </c>
      <c r="C24" s="8" t="s">
        <v>477</v>
      </c>
      <c r="D24" s="6" t="s">
        <v>87</v>
      </c>
      <c r="E24" s="6" t="s">
        <v>460</v>
      </c>
      <c r="F24" s="15">
        <v>37</v>
      </c>
      <c r="G24" s="15">
        <v>41</v>
      </c>
      <c r="H24" s="15">
        <f t="shared" si="0"/>
        <v>78</v>
      </c>
      <c r="I24" s="6">
        <v>1</v>
      </c>
      <c r="J24" s="25"/>
    </row>
    <row r="25" spans="1:10" ht="14.25" customHeight="1">
      <c r="A25" s="6">
        <v>29</v>
      </c>
      <c r="B25" s="8" t="s">
        <v>567</v>
      </c>
      <c r="C25" s="8" t="s">
        <v>458</v>
      </c>
      <c r="D25" s="6" t="s">
        <v>455</v>
      </c>
      <c r="E25" s="6" t="s">
        <v>461</v>
      </c>
      <c r="F25" s="15">
        <v>29</v>
      </c>
      <c r="G25" s="15">
        <v>42</v>
      </c>
      <c r="H25" s="15">
        <f t="shared" si="0"/>
        <v>71</v>
      </c>
      <c r="I25" s="6">
        <v>2</v>
      </c>
      <c r="J25" s="25"/>
    </row>
    <row r="26" spans="1:10" ht="14.25" customHeight="1">
      <c r="A26" s="6">
        <v>40</v>
      </c>
      <c r="B26" s="8" t="s">
        <v>570</v>
      </c>
      <c r="C26" s="8" t="s">
        <v>523</v>
      </c>
      <c r="D26" s="6" t="s">
        <v>521</v>
      </c>
      <c r="E26" s="6" t="s">
        <v>461</v>
      </c>
      <c r="F26" s="15">
        <v>30</v>
      </c>
      <c r="G26" s="15">
        <v>35</v>
      </c>
      <c r="H26" s="15">
        <f t="shared" si="0"/>
        <v>65</v>
      </c>
      <c r="I26" s="6">
        <v>3</v>
      </c>
      <c r="J26" s="25"/>
    </row>
    <row r="27" spans="1:10" ht="14.25" customHeight="1">
      <c r="A27" s="6">
        <v>37</v>
      </c>
      <c r="B27" s="8" t="s">
        <v>562</v>
      </c>
      <c r="C27" s="8" t="s">
        <v>506</v>
      </c>
      <c r="D27" s="6" t="s">
        <v>504</v>
      </c>
      <c r="E27" s="6" t="s">
        <v>461</v>
      </c>
      <c r="F27" s="15">
        <v>32</v>
      </c>
      <c r="G27" s="15">
        <v>19</v>
      </c>
      <c r="H27" s="15">
        <f t="shared" si="0"/>
        <v>51</v>
      </c>
      <c r="I27" s="6">
        <v>4</v>
      </c>
      <c r="J27" s="25"/>
    </row>
    <row r="28" spans="1:10" ht="14.25" customHeight="1">
      <c r="A28" s="6">
        <v>38</v>
      </c>
      <c r="B28" s="8" t="s">
        <v>569</v>
      </c>
      <c r="C28" s="8" t="s">
        <v>507</v>
      </c>
      <c r="D28" s="6" t="s">
        <v>504</v>
      </c>
      <c r="E28" s="6" t="s">
        <v>461</v>
      </c>
      <c r="F28" s="15">
        <v>32</v>
      </c>
      <c r="G28" s="15">
        <v>14</v>
      </c>
      <c r="H28" s="15">
        <f t="shared" si="0"/>
        <v>46</v>
      </c>
      <c r="I28" s="6">
        <v>5</v>
      </c>
      <c r="J28" s="25"/>
    </row>
    <row r="29" spans="1:10" ht="14.25" customHeight="1">
      <c r="A29" s="6">
        <v>35</v>
      </c>
      <c r="B29" s="8" t="s">
        <v>568</v>
      </c>
      <c r="C29" s="8" t="s">
        <v>491</v>
      </c>
      <c r="D29" s="6" t="s">
        <v>492</v>
      </c>
      <c r="E29" s="6" t="s">
        <v>461</v>
      </c>
      <c r="F29" s="15">
        <v>30</v>
      </c>
      <c r="G29" s="15">
        <v>14</v>
      </c>
      <c r="H29" s="15">
        <f t="shared" si="0"/>
        <v>44</v>
      </c>
      <c r="I29" s="6">
        <v>6</v>
      </c>
      <c r="J29" s="25"/>
    </row>
    <row r="30" spans="1:10" ht="14.25" customHeight="1">
      <c r="A30" s="6">
        <v>30</v>
      </c>
      <c r="B30" s="8" t="s">
        <v>564</v>
      </c>
      <c r="C30" s="8" t="s">
        <v>459</v>
      </c>
      <c r="D30" s="6" t="s">
        <v>455</v>
      </c>
      <c r="E30" s="6" t="s">
        <v>460</v>
      </c>
      <c r="F30" s="15">
        <v>32</v>
      </c>
      <c r="G30" s="15">
        <v>9</v>
      </c>
      <c r="H30" s="15">
        <f t="shared" si="0"/>
        <v>41</v>
      </c>
      <c r="I30" s="6"/>
      <c r="J30" s="25"/>
    </row>
    <row r="31" spans="1:10" ht="14.25" customHeight="1">
      <c r="A31" s="6">
        <v>34</v>
      </c>
      <c r="B31" s="8" t="s">
        <v>565</v>
      </c>
      <c r="C31" s="8" t="s">
        <v>490</v>
      </c>
      <c r="D31" s="6" t="s">
        <v>492</v>
      </c>
      <c r="E31" s="6" t="s">
        <v>461</v>
      </c>
      <c r="F31" s="15">
        <v>0</v>
      </c>
      <c r="G31" s="15">
        <v>0</v>
      </c>
      <c r="H31" s="15">
        <f t="shared" si="0"/>
        <v>0</v>
      </c>
      <c r="I31" s="6"/>
      <c r="J31" s="25"/>
    </row>
    <row r="32" spans="1:10" ht="14.25" customHeight="1">
      <c r="A32" s="6">
        <v>39</v>
      </c>
      <c r="B32" s="8" t="s">
        <v>563</v>
      </c>
      <c r="C32" s="8" t="s">
        <v>522</v>
      </c>
      <c r="D32" s="6" t="s">
        <v>521</v>
      </c>
      <c r="E32" s="6" t="s">
        <v>461</v>
      </c>
      <c r="F32" s="15">
        <v>0</v>
      </c>
      <c r="G32" s="15">
        <v>0</v>
      </c>
      <c r="H32" s="15">
        <f t="shared" si="0"/>
        <v>0</v>
      </c>
      <c r="I32" s="6"/>
      <c r="J32" s="25"/>
    </row>
    <row r="33" spans="1:10" ht="14.25" customHeight="1">
      <c r="A33" s="6">
        <v>31</v>
      </c>
      <c r="B33" s="8" t="s">
        <v>559</v>
      </c>
      <c r="C33" s="8" t="s">
        <v>476</v>
      </c>
      <c r="D33" s="6" t="s">
        <v>87</v>
      </c>
      <c r="E33" s="6" t="s">
        <v>650</v>
      </c>
      <c r="F33" s="15">
        <v>35</v>
      </c>
      <c r="G33" s="15">
        <v>42</v>
      </c>
      <c r="H33" s="15">
        <f t="shared" si="0"/>
        <v>77</v>
      </c>
      <c r="I33" s="6">
        <v>1</v>
      </c>
      <c r="J33" s="25">
        <v>7</v>
      </c>
    </row>
    <row r="34" spans="1:10" ht="14.25" customHeight="1">
      <c r="A34" s="6">
        <v>33</v>
      </c>
      <c r="B34" s="8" t="s">
        <v>560</v>
      </c>
      <c r="C34" s="8" t="s">
        <v>489</v>
      </c>
      <c r="D34" s="6" t="s">
        <v>492</v>
      </c>
      <c r="E34" s="6" t="s">
        <v>655</v>
      </c>
      <c r="F34" s="15">
        <v>30</v>
      </c>
      <c r="G34" s="15">
        <v>30</v>
      </c>
      <c r="H34" s="15">
        <f t="shared" si="0"/>
        <v>60</v>
      </c>
      <c r="I34" s="6">
        <v>2</v>
      </c>
      <c r="J34" s="25">
        <v>5</v>
      </c>
    </row>
    <row r="35" spans="1:10" ht="14.25" customHeight="1">
      <c r="A35" s="6">
        <v>36</v>
      </c>
      <c r="B35" s="8" t="s">
        <v>561</v>
      </c>
      <c r="C35" s="8" t="s">
        <v>505</v>
      </c>
      <c r="D35" s="6" t="s">
        <v>504</v>
      </c>
      <c r="E35" s="6" t="s">
        <v>655</v>
      </c>
      <c r="F35" s="15">
        <v>28</v>
      </c>
      <c r="G35" s="15">
        <v>20</v>
      </c>
      <c r="H35" s="15">
        <f t="shared" si="0"/>
        <v>48</v>
      </c>
      <c r="I35" s="6">
        <v>3</v>
      </c>
      <c r="J35" s="25">
        <v>4</v>
      </c>
    </row>
    <row r="36" spans="1:10" ht="14.25" customHeight="1">
      <c r="A36" s="6">
        <v>44</v>
      </c>
      <c r="B36" s="8" t="s">
        <v>657</v>
      </c>
      <c r="C36" s="8" t="s">
        <v>658</v>
      </c>
      <c r="D36" s="6" t="s">
        <v>659</v>
      </c>
      <c r="E36" s="6" t="s">
        <v>655</v>
      </c>
      <c r="F36" s="15">
        <v>29</v>
      </c>
      <c r="G36" s="15">
        <v>14</v>
      </c>
      <c r="H36" s="15">
        <f t="shared" si="0"/>
        <v>43</v>
      </c>
      <c r="I36" s="6">
        <v>4</v>
      </c>
      <c r="J36" s="25">
        <v>3</v>
      </c>
    </row>
    <row r="37" spans="1:10" ht="14.25" customHeight="1">
      <c r="A37" s="6">
        <v>28</v>
      </c>
      <c r="B37" s="8" t="s">
        <v>558</v>
      </c>
      <c r="C37" s="8" t="s">
        <v>457</v>
      </c>
      <c r="D37" s="6" t="s">
        <v>455</v>
      </c>
      <c r="E37" s="6" t="s">
        <v>650</v>
      </c>
      <c r="F37" s="15">
        <v>34</v>
      </c>
      <c r="G37" s="15">
        <v>0</v>
      </c>
      <c r="H37" s="15">
        <f t="shared" si="0"/>
        <v>34</v>
      </c>
      <c r="I37" s="6">
        <v>5</v>
      </c>
      <c r="J37" s="25">
        <v>2</v>
      </c>
    </row>
    <row r="38" spans="1:10" ht="14.25" customHeight="1">
      <c r="A38" s="6">
        <v>5</v>
      </c>
      <c r="B38" s="8" t="s">
        <v>536</v>
      </c>
      <c r="C38" s="8" t="s">
        <v>138</v>
      </c>
      <c r="D38" s="6" t="s">
        <v>8</v>
      </c>
      <c r="E38" s="6"/>
      <c r="F38" s="15">
        <v>38</v>
      </c>
      <c r="G38" s="15">
        <v>43</v>
      </c>
      <c r="H38" s="15">
        <f t="shared" si="0"/>
        <v>81</v>
      </c>
      <c r="I38" s="6">
        <v>1</v>
      </c>
      <c r="J38" s="25">
        <v>9</v>
      </c>
    </row>
    <row r="39" spans="1:10" ht="14.25" customHeight="1">
      <c r="A39" s="6">
        <v>17</v>
      </c>
      <c r="B39" s="8" t="s">
        <v>542</v>
      </c>
      <c r="C39" s="8" t="s">
        <v>116</v>
      </c>
      <c r="D39" s="6" t="s">
        <v>95</v>
      </c>
      <c r="E39" s="6"/>
      <c r="F39" s="15">
        <v>34</v>
      </c>
      <c r="G39" s="15">
        <v>46</v>
      </c>
      <c r="H39" s="15">
        <f t="shared" si="0"/>
        <v>80</v>
      </c>
      <c r="I39" s="6">
        <v>2</v>
      </c>
      <c r="J39" s="25">
        <v>7</v>
      </c>
    </row>
    <row r="40" spans="1:10" ht="14.25" customHeight="1">
      <c r="A40" s="6">
        <v>15</v>
      </c>
      <c r="B40" s="8" t="s">
        <v>541</v>
      </c>
      <c r="C40" s="8" t="s">
        <v>128</v>
      </c>
      <c r="D40" s="6" t="s">
        <v>94</v>
      </c>
      <c r="E40" s="6"/>
      <c r="F40" s="15">
        <v>31.5</v>
      </c>
      <c r="G40" s="15">
        <v>43</v>
      </c>
      <c r="H40" s="15">
        <f t="shared" si="0"/>
        <v>74.5</v>
      </c>
      <c r="I40" s="6">
        <v>3</v>
      </c>
      <c r="J40" s="25">
        <v>6</v>
      </c>
    </row>
    <row r="41" spans="1:10" ht="14.25" customHeight="1">
      <c r="A41" s="6">
        <v>9</v>
      </c>
      <c r="B41" s="8" t="s">
        <v>539</v>
      </c>
      <c r="C41" s="8" t="s">
        <v>158</v>
      </c>
      <c r="D41" s="6" t="s">
        <v>10</v>
      </c>
      <c r="E41" s="6"/>
      <c r="F41" s="15">
        <v>30</v>
      </c>
      <c r="G41" s="15">
        <v>40</v>
      </c>
      <c r="H41" s="15">
        <f t="shared" si="0"/>
        <v>70</v>
      </c>
      <c r="I41" s="6">
        <v>4</v>
      </c>
      <c r="J41" s="25">
        <v>5</v>
      </c>
    </row>
    <row r="42" spans="1:10" ht="14.25" customHeight="1">
      <c r="A42" s="6">
        <v>10</v>
      </c>
      <c r="B42" s="8" t="s">
        <v>540</v>
      </c>
      <c r="C42" s="8" t="s">
        <v>172</v>
      </c>
      <c r="D42" s="6" t="s">
        <v>11</v>
      </c>
      <c r="E42" s="6"/>
      <c r="F42" s="15">
        <v>35.5</v>
      </c>
      <c r="G42" s="15">
        <v>25</v>
      </c>
      <c r="H42" s="15">
        <f t="shared" si="0"/>
        <v>60.5</v>
      </c>
      <c r="I42" s="6">
        <v>5</v>
      </c>
      <c r="J42" s="25">
        <v>4</v>
      </c>
    </row>
    <row r="43" spans="1:10" ht="14.25" customHeight="1">
      <c r="A43" s="6">
        <v>11</v>
      </c>
      <c r="B43" s="8" t="s">
        <v>537</v>
      </c>
      <c r="C43" s="8" t="s">
        <v>176</v>
      </c>
      <c r="D43" s="6" t="s">
        <v>13</v>
      </c>
      <c r="E43" s="6"/>
      <c r="F43" s="15">
        <v>36.5</v>
      </c>
      <c r="G43" s="15">
        <v>24</v>
      </c>
      <c r="H43" s="15">
        <f t="shared" si="0"/>
        <v>60.5</v>
      </c>
      <c r="I43" s="6">
        <v>6</v>
      </c>
      <c r="J43" s="25">
        <v>3</v>
      </c>
    </row>
    <row r="44" spans="1:10" ht="14.25" customHeight="1">
      <c r="A44" s="6">
        <v>8</v>
      </c>
      <c r="B44" s="8" t="s">
        <v>538</v>
      </c>
      <c r="C44" s="8" t="s">
        <v>156</v>
      </c>
      <c r="D44" s="6" t="s">
        <v>9</v>
      </c>
      <c r="E44" s="6"/>
      <c r="F44" s="15">
        <v>32</v>
      </c>
      <c r="G44" s="15">
        <v>24</v>
      </c>
      <c r="H44" s="15">
        <f t="shared" si="0"/>
        <v>56</v>
      </c>
      <c r="I44" s="6">
        <v>7</v>
      </c>
      <c r="J44" s="25">
        <v>2</v>
      </c>
    </row>
    <row r="45" spans="1:10" ht="14.25" customHeight="1">
      <c r="A45" s="6">
        <v>21</v>
      </c>
      <c r="B45" s="8" t="s">
        <v>543</v>
      </c>
      <c r="C45" s="8" t="s">
        <v>353</v>
      </c>
      <c r="D45" s="6" t="s">
        <v>352</v>
      </c>
      <c r="E45" s="6"/>
      <c r="F45" s="15">
        <v>33</v>
      </c>
      <c r="G45" s="15">
        <v>21</v>
      </c>
      <c r="H45" s="15">
        <f t="shared" si="0"/>
        <v>54</v>
      </c>
      <c r="I45" s="6"/>
      <c r="J45" s="25"/>
    </row>
    <row r="46" spans="1:10" ht="14.25" customHeight="1">
      <c r="A46" s="6">
        <v>22</v>
      </c>
      <c r="B46" s="8" t="s">
        <v>544</v>
      </c>
      <c r="C46" s="8" t="s">
        <v>360</v>
      </c>
      <c r="D46" s="6" t="s">
        <v>359</v>
      </c>
      <c r="E46" s="6"/>
      <c r="F46" s="15">
        <v>28</v>
      </c>
      <c r="G46" s="15">
        <v>26</v>
      </c>
      <c r="H46" s="15">
        <f t="shared" si="0"/>
        <v>54</v>
      </c>
      <c r="I46" s="6">
        <v>8</v>
      </c>
      <c r="J46" s="25">
        <v>1</v>
      </c>
    </row>
  </sheetData>
  <mergeCells count="2">
    <mergeCell ref="A2:J2"/>
    <mergeCell ref="A1:J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J50" sqref="A3:J50"/>
    </sheetView>
  </sheetViews>
  <sheetFormatPr defaultColWidth="9.00390625" defaultRowHeight="14.25"/>
  <cols>
    <col min="1" max="1" width="4.125" style="0" customWidth="1"/>
    <col min="2" max="2" width="6.75390625" style="0" customWidth="1"/>
    <col min="4" max="4" width="15.875" style="0" customWidth="1"/>
    <col min="5" max="5" width="7.375" style="0" customWidth="1"/>
    <col min="8" max="8" width="6.375" style="0" customWidth="1"/>
    <col min="9" max="9" width="5.125" style="0" customWidth="1"/>
    <col min="10" max="10" width="6.375" style="0" customWidth="1"/>
  </cols>
  <sheetData>
    <row r="1" spans="1:10" ht="16.5" customHeight="1">
      <c r="A1" s="34" t="s">
        <v>693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6.5" customHeight="1">
      <c r="A2" s="33" t="s">
        <v>71</v>
      </c>
      <c r="B2" s="33"/>
      <c r="C2" s="33"/>
      <c r="D2" s="33"/>
      <c r="E2" s="33"/>
      <c r="F2" s="33"/>
      <c r="G2" s="33"/>
      <c r="H2" s="33"/>
      <c r="I2" s="33"/>
      <c r="J2" s="33"/>
    </row>
    <row r="3" spans="1:21" ht="13.5" customHeight="1">
      <c r="A3" s="6" t="s">
        <v>16</v>
      </c>
      <c r="B3" s="8" t="s">
        <v>39</v>
      </c>
      <c r="C3" s="6" t="s">
        <v>17</v>
      </c>
      <c r="D3" s="6" t="s">
        <v>67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L3" s="3"/>
      <c r="M3" s="4"/>
      <c r="N3" s="4"/>
      <c r="O3" s="4"/>
      <c r="P3" s="4"/>
      <c r="Q3" s="4"/>
      <c r="R3" s="4"/>
      <c r="S3" s="4"/>
      <c r="T3" s="4"/>
      <c r="U3" s="4"/>
    </row>
    <row r="4" spans="1:21" ht="13.5" customHeight="1">
      <c r="A4" s="6">
        <v>3</v>
      </c>
      <c r="B4" s="8" t="s">
        <v>549</v>
      </c>
      <c r="C4" s="6" t="s">
        <v>183</v>
      </c>
      <c r="D4" s="6" t="s">
        <v>37</v>
      </c>
      <c r="E4" s="6" t="s">
        <v>33</v>
      </c>
      <c r="F4" s="6">
        <v>38</v>
      </c>
      <c r="G4" s="6">
        <v>55</v>
      </c>
      <c r="H4" s="6">
        <f aca="true" t="shared" si="0" ref="H4:H50">SUM(F4:G4)</f>
        <v>93</v>
      </c>
      <c r="I4" s="6">
        <v>1</v>
      </c>
      <c r="J4" s="6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3.5" customHeight="1">
      <c r="A5" s="7">
        <v>47</v>
      </c>
      <c r="B5" s="10" t="s">
        <v>618</v>
      </c>
      <c r="C5" s="6" t="s">
        <v>670</v>
      </c>
      <c r="D5" s="6" t="s">
        <v>671</v>
      </c>
      <c r="E5" s="7" t="s">
        <v>33</v>
      </c>
      <c r="F5" s="7">
        <v>38</v>
      </c>
      <c r="G5" s="7">
        <v>55</v>
      </c>
      <c r="H5" s="6">
        <f t="shared" si="0"/>
        <v>93</v>
      </c>
      <c r="I5" s="7">
        <v>2</v>
      </c>
      <c r="J5" s="7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2" customFormat="1" ht="13.5" customHeight="1">
      <c r="A6" s="6">
        <v>17</v>
      </c>
      <c r="B6" s="8" t="s">
        <v>556</v>
      </c>
      <c r="C6" s="6" t="s">
        <v>141</v>
      </c>
      <c r="D6" s="6" t="s">
        <v>32</v>
      </c>
      <c r="E6" s="6" t="s">
        <v>33</v>
      </c>
      <c r="F6" s="6">
        <v>35</v>
      </c>
      <c r="G6" s="6">
        <v>52</v>
      </c>
      <c r="H6" s="6">
        <f t="shared" si="0"/>
        <v>87</v>
      </c>
      <c r="I6" s="6">
        <v>3</v>
      </c>
      <c r="J6" s="6"/>
      <c r="L6" s="5"/>
      <c r="M6" s="5"/>
      <c r="N6" s="5"/>
      <c r="O6" s="5"/>
      <c r="P6" s="5"/>
      <c r="Q6" s="5"/>
      <c r="R6" s="5"/>
      <c r="S6" s="5"/>
      <c r="T6" s="5"/>
      <c r="U6" s="5"/>
    </row>
    <row r="7" spans="1:10" ht="13.5" customHeight="1">
      <c r="A7" s="6">
        <v>18</v>
      </c>
      <c r="B7" s="8" t="s">
        <v>547</v>
      </c>
      <c r="C7" s="6" t="s">
        <v>126</v>
      </c>
      <c r="D7" s="6" t="s">
        <v>91</v>
      </c>
      <c r="E7" s="6" t="s">
        <v>33</v>
      </c>
      <c r="F7" s="6">
        <v>36</v>
      </c>
      <c r="G7" s="6">
        <v>50</v>
      </c>
      <c r="H7" s="6">
        <f t="shared" si="0"/>
        <v>86</v>
      </c>
      <c r="I7" s="6">
        <v>4</v>
      </c>
      <c r="J7" s="6"/>
    </row>
    <row r="8" spans="1:10" ht="13.5" customHeight="1">
      <c r="A8" s="6">
        <v>35</v>
      </c>
      <c r="B8" s="8" t="s">
        <v>564</v>
      </c>
      <c r="C8" s="6" t="s">
        <v>451</v>
      </c>
      <c r="D8" s="6" t="s">
        <v>190</v>
      </c>
      <c r="E8" s="6" t="s">
        <v>33</v>
      </c>
      <c r="F8" s="6">
        <v>37</v>
      </c>
      <c r="G8" s="6">
        <v>47</v>
      </c>
      <c r="H8" s="6">
        <f t="shared" si="0"/>
        <v>84</v>
      </c>
      <c r="I8" s="6">
        <v>5</v>
      </c>
      <c r="J8" s="6"/>
    </row>
    <row r="9" spans="1:10" ht="13.5" customHeight="1">
      <c r="A9" s="6">
        <v>1</v>
      </c>
      <c r="B9" s="8" t="s">
        <v>550</v>
      </c>
      <c r="C9" s="6" t="s">
        <v>325</v>
      </c>
      <c r="D9" s="6" t="s">
        <v>321</v>
      </c>
      <c r="E9" s="6" t="s">
        <v>33</v>
      </c>
      <c r="F9" s="6">
        <v>30</v>
      </c>
      <c r="G9" s="6">
        <v>48</v>
      </c>
      <c r="H9" s="6">
        <f t="shared" si="0"/>
        <v>78</v>
      </c>
      <c r="I9" s="6">
        <v>6</v>
      </c>
      <c r="J9" s="6"/>
    </row>
    <row r="10" spans="1:10" ht="13.5" customHeight="1">
      <c r="A10" s="6">
        <v>21</v>
      </c>
      <c r="B10" s="8" t="s">
        <v>557</v>
      </c>
      <c r="C10" s="6" t="s">
        <v>110</v>
      </c>
      <c r="D10" s="6" t="s">
        <v>99</v>
      </c>
      <c r="E10" s="6" t="s">
        <v>33</v>
      </c>
      <c r="F10" s="6">
        <v>35</v>
      </c>
      <c r="G10" s="6">
        <v>43</v>
      </c>
      <c r="H10" s="6">
        <f t="shared" si="0"/>
        <v>78</v>
      </c>
      <c r="I10" s="6">
        <v>7</v>
      </c>
      <c r="J10" s="6"/>
    </row>
    <row r="11" spans="1:10" ht="13.5" customHeight="1">
      <c r="A11" s="6">
        <v>22</v>
      </c>
      <c r="B11" s="8" t="s">
        <v>546</v>
      </c>
      <c r="C11" s="6" t="s">
        <v>111</v>
      </c>
      <c r="D11" s="6" t="s">
        <v>99</v>
      </c>
      <c r="E11" s="6" t="s">
        <v>33</v>
      </c>
      <c r="F11" s="6">
        <v>31</v>
      </c>
      <c r="G11" s="6">
        <v>46</v>
      </c>
      <c r="H11" s="6">
        <f t="shared" si="0"/>
        <v>77</v>
      </c>
      <c r="I11" s="6">
        <v>8</v>
      </c>
      <c r="J11" s="6"/>
    </row>
    <row r="12" spans="1:10" ht="13.5" customHeight="1">
      <c r="A12" s="6">
        <v>11</v>
      </c>
      <c r="B12" s="8" t="s">
        <v>555</v>
      </c>
      <c r="C12" s="6" t="s">
        <v>666</v>
      </c>
      <c r="D12" s="6" t="s">
        <v>36</v>
      </c>
      <c r="E12" s="6" t="s">
        <v>33</v>
      </c>
      <c r="F12" s="6">
        <v>36</v>
      </c>
      <c r="G12" s="6">
        <v>39</v>
      </c>
      <c r="H12" s="6">
        <f t="shared" si="0"/>
        <v>75</v>
      </c>
      <c r="I12" s="6"/>
      <c r="J12" s="6"/>
    </row>
    <row r="13" spans="1:10" ht="13.5" customHeight="1">
      <c r="A13" s="6">
        <v>4</v>
      </c>
      <c r="B13" s="8" t="s">
        <v>551</v>
      </c>
      <c r="C13" s="6" t="s">
        <v>338</v>
      </c>
      <c r="D13" s="6" t="s">
        <v>92</v>
      </c>
      <c r="E13" s="6" t="s">
        <v>33</v>
      </c>
      <c r="F13" s="6">
        <v>33</v>
      </c>
      <c r="G13" s="6">
        <v>40</v>
      </c>
      <c r="H13" s="6">
        <f t="shared" si="0"/>
        <v>73</v>
      </c>
      <c r="I13" s="6"/>
      <c r="J13" s="6"/>
    </row>
    <row r="14" spans="1:10" ht="13.5" customHeight="1">
      <c r="A14" s="6">
        <v>8</v>
      </c>
      <c r="B14" s="8" t="s">
        <v>554</v>
      </c>
      <c r="C14" s="6" t="s">
        <v>184</v>
      </c>
      <c r="D14" s="6" t="s">
        <v>37</v>
      </c>
      <c r="E14" s="6" t="s">
        <v>33</v>
      </c>
      <c r="F14" s="6">
        <v>36</v>
      </c>
      <c r="G14" s="6">
        <v>36</v>
      </c>
      <c r="H14" s="6">
        <f t="shared" si="0"/>
        <v>72</v>
      </c>
      <c r="I14" s="6"/>
      <c r="J14" s="6"/>
    </row>
    <row r="15" spans="1:10" ht="13.5" customHeight="1">
      <c r="A15" s="6">
        <v>13</v>
      </c>
      <c r="B15" s="8" t="s">
        <v>545</v>
      </c>
      <c r="C15" s="6" t="s">
        <v>350</v>
      </c>
      <c r="D15" s="6" t="s">
        <v>347</v>
      </c>
      <c r="E15" s="6" t="s">
        <v>89</v>
      </c>
      <c r="F15" s="6">
        <v>29</v>
      </c>
      <c r="G15" s="6">
        <v>39</v>
      </c>
      <c r="H15" s="6">
        <f t="shared" si="0"/>
        <v>68</v>
      </c>
      <c r="I15" s="6"/>
      <c r="J15" s="6"/>
    </row>
    <row r="16" spans="1:10" ht="13.5" customHeight="1">
      <c r="A16" s="6">
        <v>7</v>
      </c>
      <c r="B16" s="8" t="s">
        <v>553</v>
      </c>
      <c r="C16" s="6" t="s">
        <v>121</v>
      </c>
      <c r="D16" s="6" t="s">
        <v>95</v>
      </c>
      <c r="E16" s="6" t="s">
        <v>33</v>
      </c>
      <c r="F16" s="6">
        <v>37</v>
      </c>
      <c r="G16" s="6">
        <v>20</v>
      </c>
      <c r="H16" s="6">
        <f t="shared" si="0"/>
        <v>57</v>
      </c>
      <c r="I16" s="6"/>
      <c r="J16" s="6"/>
    </row>
    <row r="17" spans="1:10" ht="13.5" customHeight="1">
      <c r="A17" s="6">
        <v>31</v>
      </c>
      <c r="B17" s="8" t="s">
        <v>563</v>
      </c>
      <c r="C17" s="6" t="s">
        <v>429</v>
      </c>
      <c r="D17" s="6" t="s">
        <v>428</v>
      </c>
      <c r="E17" s="6" t="s">
        <v>12</v>
      </c>
      <c r="F17" s="6">
        <v>30</v>
      </c>
      <c r="G17" s="6">
        <v>25</v>
      </c>
      <c r="H17" s="6">
        <f t="shared" si="0"/>
        <v>55</v>
      </c>
      <c r="I17" s="6"/>
      <c r="J17" s="6"/>
    </row>
    <row r="18" spans="1:10" ht="13.5" customHeight="1">
      <c r="A18" s="6">
        <v>28</v>
      </c>
      <c r="B18" s="8" t="s">
        <v>568</v>
      </c>
      <c r="C18" s="6" t="s">
        <v>393</v>
      </c>
      <c r="D18" s="6" t="s">
        <v>388</v>
      </c>
      <c r="E18" s="6" t="s">
        <v>33</v>
      </c>
      <c r="F18" s="6">
        <v>30</v>
      </c>
      <c r="G18" s="6">
        <v>23</v>
      </c>
      <c r="H18" s="6">
        <f t="shared" si="0"/>
        <v>53</v>
      </c>
      <c r="I18" s="6"/>
      <c r="J18" s="6"/>
    </row>
    <row r="19" spans="1:10" ht="13.5" customHeight="1">
      <c r="A19" s="6">
        <v>32</v>
      </c>
      <c r="B19" s="8" t="s">
        <v>565</v>
      </c>
      <c r="C19" s="7" t="s">
        <v>430</v>
      </c>
      <c r="D19" s="7" t="s">
        <v>428</v>
      </c>
      <c r="E19" s="7" t="s">
        <v>12</v>
      </c>
      <c r="F19" s="6">
        <v>30</v>
      </c>
      <c r="G19" s="6">
        <v>22</v>
      </c>
      <c r="H19" s="6">
        <f t="shared" si="0"/>
        <v>52</v>
      </c>
      <c r="I19" s="6"/>
      <c r="J19" s="6"/>
    </row>
    <row r="20" spans="1:10" ht="13.5" customHeight="1">
      <c r="A20" s="6">
        <v>24</v>
      </c>
      <c r="B20" s="8" t="s">
        <v>559</v>
      </c>
      <c r="C20" s="7" t="s">
        <v>369</v>
      </c>
      <c r="D20" s="7" t="s">
        <v>368</v>
      </c>
      <c r="E20" s="7" t="s">
        <v>33</v>
      </c>
      <c r="F20" s="6">
        <v>32</v>
      </c>
      <c r="G20" s="6">
        <v>19</v>
      </c>
      <c r="H20" s="6">
        <f t="shared" si="0"/>
        <v>51</v>
      </c>
      <c r="I20" s="6"/>
      <c r="J20" s="6"/>
    </row>
    <row r="21" spans="1:10" ht="13.5" customHeight="1">
      <c r="A21" s="6">
        <v>34</v>
      </c>
      <c r="B21" s="8" t="s">
        <v>567</v>
      </c>
      <c r="C21" s="6" t="s">
        <v>444</v>
      </c>
      <c r="D21" s="6" t="s">
        <v>440</v>
      </c>
      <c r="E21" s="6" t="s">
        <v>12</v>
      </c>
      <c r="F21" s="6">
        <v>32</v>
      </c>
      <c r="G21" s="6">
        <v>16</v>
      </c>
      <c r="H21" s="6">
        <f t="shared" si="0"/>
        <v>48</v>
      </c>
      <c r="I21" s="6"/>
      <c r="J21" s="6"/>
    </row>
    <row r="22" spans="1:10" ht="13.5" customHeight="1">
      <c r="A22" s="6">
        <v>6</v>
      </c>
      <c r="B22" s="8" t="s">
        <v>552</v>
      </c>
      <c r="C22" s="6" t="s">
        <v>301</v>
      </c>
      <c r="D22" s="6" t="s">
        <v>83</v>
      </c>
      <c r="E22" s="6" t="s">
        <v>33</v>
      </c>
      <c r="F22" s="6">
        <v>0</v>
      </c>
      <c r="G22" s="6">
        <v>47</v>
      </c>
      <c r="H22" s="6">
        <f t="shared" si="0"/>
        <v>47</v>
      </c>
      <c r="I22" s="6"/>
      <c r="J22" s="6"/>
    </row>
    <row r="23" spans="1:10" ht="13.5" customHeight="1">
      <c r="A23" s="21">
        <v>25</v>
      </c>
      <c r="B23" s="8" t="s">
        <v>569</v>
      </c>
      <c r="C23" s="6" t="s">
        <v>370</v>
      </c>
      <c r="D23" s="6" t="s">
        <v>368</v>
      </c>
      <c r="E23" s="6" t="s">
        <v>33</v>
      </c>
      <c r="F23" s="6">
        <v>30</v>
      </c>
      <c r="G23" s="6">
        <v>9</v>
      </c>
      <c r="H23" s="6">
        <f t="shared" si="0"/>
        <v>39</v>
      </c>
      <c r="I23" s="6"/>
      <c r="J23" s="6"/>
    </row>
    <row r="24" spans="1:10" ht="13.5" customHeight="1">
      <c r="A24" s="7">
        <v>27</v>
      </c>
      <c r="B24" s="10" t="s">
        <v>560</v>
      </c>
      <c r="C24" s="6" t="s">
        <v>392</v>
      </c>
      <c r="D24" s="6" t="s">
        <v>388</v>
      </c>
      <c r="E24" s="6" t="s">
        <v>33</v>
      </c>
      <c r="F24" s="7">
        <v>30</v>
      </c>
      <c r="G24" s="7">
        <v>0</v>
      </c>
      <c r="H24" s="6">
        <f t="shared" si="0"/>
        <v>30</v>
      </c>
      <c r="I24" s="7"/>
      <c r="J24" s="7"/>
    </row>
    <row r="25" spans="1:10" ht="13.5" customHeight="1">
      <c r="A25" s="7">
        <v>5</v>
      </c>
      <c r="B25" s="10" t="s">
        <v>548</v>
      </c>
      <c r="C25" s="6" t="s">
        <v>300</v>
      </c>
      <c r="D25" s="6" t="s">
        <v>83</v>
      </c>
      <c r="E25" s="6" t="s">
        <v>33</v>
      </c>
      <c r="F25" s="7">
        <v>0</v>
      </c>
      <c r="G25" s="7">
        <v>28</v>
      </c>
      <c r="H25" s="6">
        <f t="shared" si="0"/>
        <v>28</v>
      </c>
      <c r="I25" s="7"/>
      <c r="J25" s="7"/>
    </row>
    <row r="26" spans="1:10" ht="13.5" customHeight="1">
      <c r="A26" s="6">
        <v>26</v>
      </c>
      <c r="B26" s="8" t="s">
        <v>570</v>
      </c>
      <c r="C26" s="6" t="s">
        <v>382</v>
      </c>
      <c r="D26" s="6" t="s">
        <v>378</v>
      </c>
      <c r="E26" s="6" t="s">
        <v>391</v>
      </c>
      <c r="F26" s="6">
        <v>0</v>
      </c>
      <c r="G26" s="6">
        <v>6</v>
      </c>
      <c r="H26" s="6">
        <f t="shared" si="0"/>
        <v>6</v>
      </c>
      <c r="I26" s="6"/>
      <c r="J26" s="6"/>
    </row>
    <row r="27" spans="1:10" ht="13.5" customHeight="1">
      <c r="A27" s="6">
        <v>15</v>
      </c>
      <c r="B27" s="8" t="s">
        <v>558</v>
      </c>
      <c r="C27" s="6" t="s">
        <v>339</v>
      </c>
      <c r="D27" s="6" t="s">
        <v>92</v>
      </c>
      <c r="E27" s="6" t="s">
        <v>33</v>
      </c>
      <c r="F27" s="6">
        <v>0</v>
      </c>
      <c r="G27" s="6">
        <v>0</v>
      </c>
      <c r="H27" s="6">
        <f t="shared" si="0"/>
        <v>0</v>
      </c>
      <c r="I27" s="6"/>
      <c r="J27" s="6"/>
    </row>
    <row r="28" spans="1:10" ht="13.5" customHeight="1">
      <c r="A28" s="6">
        <v>33</v>
      </c>
      <c r="B28" s="8" t="s">
        <v>562</v>
      </c>
      <c r="C28" s="6" t="s">
        <v>443</v>
      </c>
      <c r="D28" s="6" t="s">
        <v>440</v>
      </c>
      <c r="E28" s="6" t="s">
        <v>12</v>
      </c>
      <c r="F28" s="6">
        <v>0</v>
      </c>
      <c r="G28" s="6">
        <v>0</v>
      </c>
      <c r="H28" s="6">
        <f t="shared" si="0"/>
        <v>0</v>
      </c>
      <c r="I28" s="6"/>
      <c r="J28" s="6"/>
    </row>
    <row r="29" spans="1:10" ht="13.5" customHeight="1">
      <c r="A29" s="6">
        <v>39</v>
      </c>
      <c r="B29" s="8" t="s">
        <v>572</v>
      </c>
      <c r="C29" s="6" t="s">
        <v>481</v>
      </c>
      <c r="D29" s="6" t="s">
        <v>474</v>
      </c>
      <c r="E29" s="6" t="s">
        <v>461</v>
      </c>
      <c r="F29" s="6">
        <v>36</v>
      </c>
      <c r="G29" s="6">
        <v>47</v>
      </c>
      <c r="H29" s="6">
        <f t="shared" si="0"/>
        <v>83</v>
      </c>
      <c r="I29" s="6">
        <v>1</v>
      </c>
      <c r="J29" s="6"/>
    </row>
    <row r="30" spans="1:10" ht="13.5" customHeight="1">
      <c r="A30" s="6">
        <v>44</v>
      </c>
      <c r="B30" s="8" t="s">
        <v>574</v>
      </c>
      <c r="C30" s="6" t="s">
        <v>513</v>
      </c>
      <c r="D30" s="6" t="s">
        <v>511</v>
      </c>
      <c r="E30" s="6" t="s">
        <v>461</v>
      </c>
      <c r="F30" s="6">
        <v>33</v>
      </c>
      <c r="G30" s="6">
        <v>40</v>
      </c>
      <c r="H30" s="6">
        <f t="shared" si="0"/>
        <v>73</v>
      </c>
      <c r="I30" s="6">
        <v>2</v>
      </c>
      <c r="J30" s="6"/>
    </row>
    <row r="31" spans="1:10" ht="13.5" customHeight="1">
      <c r="A31" s="6">
        <v>37</v>
      </c>
      <c r="B31" s="8" t="s">
        <v>571</v>
      </c>
      <c r="C31" s="6" t="s">
        <v>466</v>
      </c>
      <c r="D31" s="6" t="s">
        <v>455</v>
      </c>
      <c r="E31" s="6" t="s">
        <v>461</v>
      </c>
      <c r="F31" s="6">
        <v>31</v>
      </c>
      <c r="G31" s="6">
        <v>36</v>
      </c>
      <c r="H31" s="6">
        <f t="shared" si="0"/>
        <v>67</v>
      </c>
      <c r="I31" s="6">
        <v>3</v>
      </c>
      <c r="J31" s="6"/>
    </row>
    <row r="32" spans="1:10" ht="13.5" customHeight="1">
      <c r="A32" s="6">
        <v>45</v>
      </c>
      <c r="B32" s="8" t="s">
        <v>576</v>
      </c>
      <c r="C32" s="6" t="s">
        <v>514</v>
      </c>
      <c r="D32" s="6" t="s">
        <v>511</v>
      </c>
      <c r="E32" s="6" t="s">
        <v>461</v>
      </c>
      <c r="F32" s="6">
        <v>34</v>
      </c>
      <c r="G32" s="6">
        <v>32</v>
      </c>
      <c r="H32" s="6">
        <f t="shared" si="0"/>
        <v>66</v>
      </c>
      <c r="I32" s="6">
        <v>4</v>
      </c>
      <c r="J32" s="6"/>
    </row>
    <row r="33" spans="1:10" ht="13.5" customHeight="1">
      <c r="A33" s="6">
        <v>29</v>
      </c>
      <c r="B33" s="8" t="s">
        <v>561</v>
      </c>
      <c r="C33" s="6" t="s">
        <v>427</v>
      </c>
      <c r="D33" s="6" t="s">
        <v>425</v>
      </c>
      <c r="E33" s="6" t="s">
        <v>461</v>
      </c>
      <c r="F33" s="6">
        <v>30</v>
      </c>
      <c r="G33" s="6">
        <v>30</v>
      </c>
      <c r="H33" s="6">
        <f t="shared" si="0"/>
        <v>60</v>
      </c>
      <c r="I33" s="6">
        <v>5</v>
      </c>
      <c r="J33" s="6"/>
    </row>
    <row r="34" spans="1:10" ht="13.5" customHeight="1">
      <c r="A34" s="6">
        <v>30</v>
      </c>
      <c r="B34" s="8" t="s">
        <v>566</v>
      </c>
      <c r="C34" s="6" t="s">
        <v>683</v>
      </c>
      <c r="D34" s="6" t="s">
        <v>425</v>
      </c>
      <c r="E34" s="6" t="s">
        <v>461</v>
      </c>
      <c r="F34" s="6">
        <v>29</v>
      </c>
      <c r="G34" s="6">
        <v>17</v>
      </c>
      <c r="H34" s="6">
        <f t="shared" si="0"/>
        <v>46</v>
      </c>
      <c r="I34" s="6"/>
      <c r="J34" s="6"/>
    </row>
    <row r="35" spans="1:10" ht="13.5" customHeight="1">
      <c r="A35" s="6">
        <v>42</v>
      </c>
      <c r="B35" s="8" t="s">
        <v>575</v>
      </c>
      <c r="C35" s="6" t="s">
        <v>426</v>
      </c>
      <c r="D35" s="6" t="s">
        <v>492</v>
      </c>
      <c r="E35" s="6" t="s">
        <v>461</v>
      </c>
      <c r="F35" s="6">
        <v>29</v>
      </c>
      <c r="G35" s="6">
        <v>14</v>
      </c>
      <c r="H35" s="6">
        <f t="shared" si="0"/>
        <v>43</v>
      </c>
      <c r="I35" s="6"/>
      <c r="J35" s="6"/>
    </row>
    <row r="36" spans="1:10" ht="13.5" customHeight="1">
      <c r="A36" s="6">
        <v>41</v>
      </c>
      <c r="B36" s="8" t="s">
        <v>573</v>
      </c>
      <c r="C36" s="6" t="s">
        <v>497</v>
      </c>
      <c r="D36" s="6" t="s">
        <v>492</v>
      </c>
      <c r="E36" s="6" t="s">
        <v>461</v>
      </c>
      <c r="F36" s="6">
        <v>0</v>
      </c>
      <c r="G36" s="6">
        <v>0</v>
      </c>
      <c r="H36" s="6">
        <f t="shared" si="0"/>
        <v>0</v>
      </c>
      <c r="I36" s="6"/>
      <c r="J36" s="6"/>
    </row>
    <row r="37" spans="1:10" ht="13.5" customHeight="1">
      <c r="A37" s="6">
        <v>36</v>
      </c>
      <c r="B37" s="8" t="s">
        <v>603</v>
      </c>
      <c r="C37" s="6" t="s">
        <v>465</v>
      </c>
      <c r="D37" s="6" t="s">
        <v>455</v>
      </c>
      <c r="E37" s="6" t="s">
        <v>668</v>
      </c>
      <c r="F37" s="6">
        <v>32</v>
      </c>
      <c r="G37" s="6">
        <v>51</v>
      </c>
      <c r="H37" s="6">
        <f t="shared" si="0"/>
        <v>83</v>
      </c>
      <c r="I37" s="6">
        <v>1</v>
      </c>
      <c r="J37" s="6">
        <v>7</v>
      </c>
    </row>
    <row r="38" spans="1:10" ht="13.5" customHeight="1">
      <c r="A38" s="6">
        <v>46</v>
      </c>
      <c r="B38" s="8" t="s">
        <v>578</v>
      </c>
      <c r="C38" s="6" t="s">
        <v>684</v>
      </c>
      <c r="D38" s="7" t="s">
        <v>669</v>
      </c>
      <c r="E38" s="6" t="s">
        <v>668</v>
      </c>
      <c r="F38" s="6">
        <v>30</v>
      </c>
      <c r="G38" s="6">
        <v>18</v>
      </c>
      <c r="H38" s="6">
        <f t="shared" si="0"/>
        <v>48</v>
      </c>
      <c r="I38" s="6">
        <v>2</v>
      </c>
      <c r="J38" s="6">
        <v>5</v>
      </c>
    </row>
    <row r="39" spans="1:10" ht="13.5" customHeight="1">
      <c r="A39" s="6">
        <v>43</v>
      </c>
      <c r="B39" s="8" t="s">
        <v>606</v>
      </c>
      <c r="C39" s="6" t="s">
        <v>512</v>
      </c>
      <c r="D39" s="6" t="s">
        <v>504</v>
      </c>
      <c r="E39" s="6" t="s">
        <v>668</v>
      </c>
      <c r="F39" s="6">
        <v>33</v>
      </c>
      <c r="G39" s="6">
        <v>14</v>
      </c>
      <c r="H39" s="6">
        <f t="shared" si="0"/>
        <v>47</v>
      </c>
      <c r="I39" s="6">
        <v>3</v>
      </c>
      <c r="J39" s="6">
        <v>4</v>
      </c>
    </row>
    <row r="40" spans="1:10" ht="13.5" customHeight="1">
      <c r="A40" s="6">
        <v>40</v>
      </c>
      <c r="B40" s="8" t="s">
        <v>605</v>
      </c>
      <c r="C40" s="6" t="s">
        <v>496</v>
      </c>
      <c r="D40" s="6" t="s">
        <v>492</v>
      </c>
      <c r="E40" s="6" t="s">
        <v>655</v>
      </c>
      <c r="F40" s="6">
        <v>29</v>
      </c>
      <c r="G40" s="6">
        <v>14</v>
      </c>
      <c r="H40" s="6">
        <f t="shared" si="0"/>
        <v>43</v>
      </c>
      <c r="I40" s="6">
        <v>4</v>
      </c>
      <c r="J40" s="6">
        <v>3</v>
      </c>
    </row>
    <row r="41" spans="1:10" ht="13.5" customHeight="1">
      <c r="A41" s="6">
        <v>38</v>
      </c>
      <c r="B41" s="8" t="s">
        <v>544</v>
      </c>
      <c r="C41" s="6" t="s">
        <v>480</v>
      </c>
      <c r="D41" s="6" t="s">
        <v>474</v>
      </c>
      <c r="E41" s="6" t="s">
        <v>668</v>
      </c>
      <c r="F41" s="6">
        <v>34</v>
      </c>
      <c r="G41" s="6">
        <v>0</v>
      </c>
      <c r="H41" s="6">
        <f t="shared" si="0"/>
        <v>34</v>
      </c>
      <c r="I41" s="6">
        <v>5</v>
      </c>
      <c r="J41" s="6">
        <v>2</v>
      </c>
    </row>
    <row r="42" spans="1:10" ht="13.5" customHeight="1">
      <c r="A42" s="6">
        <v>16</v>
      </c>
      <c r="B42" s="8" t="s">
        <v>540</v>
      </c>
      <c r="C42" s="6" t="s">
        <v>140</v>
      </c>
      <c r="D42" s="6" t="s">
        <v>32</v>
      </c>
      <c r="E42" s="6"/>
      <c r="F42" s="6">
        <v>37</v>
      </c>
      <c r="G42" s="6">
        <v>44</v>
      </c>
      <c r="H42" s="6">
        <f t="shared" si="0"/>
        <v>81</v>
      </c>
      <c r="I42" s="6">
        <v>1</v>
      </c>
      <c r="J42" s="6">
        <v>9</v>
      </c>
    </row>
    <row r="43" spans="1:10" ht="13.5" customHeight="1">
      <c r="A43" s="6">
        <v>14</v>
      </c>
      <c r="B43" s="8" t="s">
        <v>541</v>
      </c>
      <c r="C43" s="6" t="s">
        <v>355</v>
      </c>
      <c r="D43" s="6" t="s">
        <v>352</v>
      </c>
      <c r="E43" s="6"/>
      <c r="F43" s="6">
        <v>32.5</v>
      </c>
      <c r="G43" s="6">
        <v>44</v>
      </c>
      <c r="H43" s="6">
        <f t="shared" si="0"/>
        <v>76.5</v>
      </c>
      <c r="I43" s="6">
        <v>2</v>
      </c>
      <c r="J43" s="6">
        <v>7</v>
      </c>
    </row>
    <row r="44" spans="1:10" ht="13.5" customHeight="1">
      <c r="A44" s="6">
        <v>2</v>
      </c>
      <c r="B44" s="8" t="s">
        <v>538</v>
      </c>
      <c r="C44" s="6" t="s">
        <v>154</v>
      </c>
      <c r="D44" s="6" t="s">
        <v>34</v>
      </c>
      <c r="E44" s="6"/>
      <c r="F44" s="6">
        <v>34</v>
      </c>
      <c r="G44" s="6">
        <v>37</v>
      </c>
      <c r="H44" s="6">
        <f t="shared" si="0"/>
        <v>71</v>
      </c>
      <c r="I44" s="6">
        <v>3</v>
      </c>
      <c r="J44" s="6">
        <v>6</v>
      </c>
    </row>
    <row r="45" spans="1:10" ht="13.5" customHeight="1">
      <c r="A45" s="6">
        <v>9</v>
      </c>
      <c r="B45" s="8" t="s">
        <v>536</v>
      </c>
      <c r="C45" s="6" t="s">
        <v>160</v>
      </c>
      <c r="D45" s="6" t="s">
        <v>35</v>
      </c>
      <c r="E45" s="6"/>
      <c r="F45" s="6">
        <v>38</v>
      </c>
      <c r="G45" s="6">
        <v>23</v>
      </c>
      <c r="H45" s="6">
        <f t="shared" si="0"/>
        <v>61</v>
      </c>
      <c r="I45" s="6">
        <v>4</v>
      </c>
      <c r="J45" s="6">
        <v>5</v>
      </c>
    </row>
    <row r="46" spans="1:10" ht="13.5" customHeight="1">
      <c r="A46" s="6">
        <v>12</v>
      </c>
      <c r="B46" s="8" t="s">
        <v>539</v>
      </c>
      <c r="C46" s="6" t="s">
        <v>182</v>
      </c>
      <c r="D46" s="6" t="s">
        <v>37</v>
      </c>
      <c r="E46" s="6"/>
      <c r="F46" s="6">
        <v>36</v>
      </c>
      <c r="G46" s="6">
        <v>18</v>
      </c>
      <c r="H46" s="6">
        <f t="shared" si="0"/>
        <v>54</v>
      </c>
      <c r="I46" s="6">
        <v>5</v>
      </c>
      <c r="J46" s="6">
        <v>4</v>
      </c>
    </row>
    <row r="47" spans="1:10" ht="13.5" customHeight="1">
      <c r="A47" s="6">
        <v>10</v>
      </c>
      <c r="B47" s="8" t="s">
        <v>537</v>
      </c>
      <c r="C47" s="6" t="s">
        <v>169</v>
      </c>
      <c r="D47" s="6" t="s">
        <v>11</v>
      </c>
      <c r="E47" s="6"/>
      <c r="F47" s="6">
        <v>35.5</v>
      </c>
      <c r="G47" s="6">
        <v>18</v>
      </c>
      <c r="H47" s="6">
        <f t="shared" si="0"/>
        <v>53.5</v>
      </c>
      <c r="I47" s="6">
        <v>6</v>
      </c>
      <c r="J47" s="6">
        <v>3</v>
      </c>
    </row>
    <row r="48" spans="1:10" ht="13.5" customHeight="1">
      <c r="A48" s="6">
        <v>19</v>
      </c>
      <c r="B48" s="8" t="s">
        <v>542</v>
      </c>
      <c r="C48" s="6" t="s">
        <v>667</v>
      </c>
      <c r="D48" s="6" t="s">
        <v>91</v>
      </c>
      <c r="E48" s="6"/>
      <c r="F48" s="6">
        <v>32</v>
      </c>
      <c r="G48" s="6">
        <v>19</v>
      </c>
      <c r="H48" s="6">
        <f t="shared" si="0"/>
        <v>51</v>
      </c>
      <c r="I48" s="6">
        <v>7</v>
      </c>
      <c r="J48" s="6">
        <v>2</v>
      </c>
    </row>
    <row r="49" spans="1:10" ht="13.5" customHeight="1">
      <c r="A49" s="6">
        <v>23</v>
      </c>
      <c r="B49" s="8" t="s">
        <v>602</v>
      </c>
      <c r="C49" s="6" t="s">
        <v>362</v>
      </c>
      <c r="D49" s="6" t="s">
        <v>359</v>
      </c>
      <c r="E49" s="6"/>
      <c r="F49" s="6">
        <v>33.5</v>
      </c>
      <c r="G49" s="6">
        <v>14</v>
      </c>
      <c r="H49" s="6">
        <f t="shared" si="0"/>
        <v>47.5</v>
      </c>
      <c r="I49" s="6">
        <v>8</v>
      </c>
      <c r="J49" s="6">
        <v>1</v>
      </c>
    </row>
    <row r="50" spans="1:10" ht="13.5" customHeight="1">
      <c r="A50" s="12">
        <v>20</v>
      </c>
      <c r="B50" s="8" t="s">
        <v>543</v>
      </c>
      <c r="C50" s="6" t="s">
        <v>120</v>
      </c>
      <c r="D50" s="6" t="s">
        <v>95</v>
      </c>
      <c r="E50" s="6"/>
      <c r="F50" s="6">
        <v>36.5</v>
      </c>
      <c r="G50" s="6">
        <v>0</v>
      </c>
      <c r="H50" s="6">
        <f t="shared" si="0"/>
        <v>36.5</v>
      </c>
      <c r="I50" s="6"/>
      <c r="J50" s="6"/>
    </row>
  </sheetData>
  <mergeCells count="2">
    <mergeCell ref="A1:J1"/>
    <mergeCell ref="A2:J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4"/>
  <sheetViews>
    <sheetView workbookViewId="0" topLeftCell="A19">
      <selection activeCell="K41" sqref="K41"/>
    </sheetView>
  </sheetViews>
  <sheetFormatPr defaultColWidth="9.00390625" defaultRowHeight="14.25"/>
  <cols>
    <col min="1" max="1" width="4.50390625" style="0" customWidth="1"/>
    <col min="2" max="2" width="6.00390625" style="0" customWidth="1"/>
    <col min="4" max="4" width="16.125" style="0" customWidth="1"/>
    <col min="5" max="5" width="6.875" style="0" customWidth="1"/>
    <col min="6" max="7" width="9.00390625" style="16" customWidth="1"/>
    <col min="8" max="8" width="6.375" style="16" customWidth="1"/>
    <col min="9" max="9" width="6.00390625" style="0" customWidth="1"/>
    <col min="10" max="10" width="6.375" style="16" customWidth="1"/>
  </cols>
  <sheetData>
    <row r="1" spans="1:10" ht="18" customHeight="1">
      <c r="A1" s="34" t="s">
        <v>694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6.5" customHeight="1">
      <c r="A2" s="33" t="s">
        <v>696</v>
      </c>
      <c r="B2" s="33"/>
      <c r="C2" s="33"/>
      <c r="D2" s="33"/>
      <c r="E2" s="33"/>
      <c r="F2" s="33"/>
      <c r="G2" s="33"/>
      <c r="H2" s="33"/>
      <c r="I2" s="33"/>
      <c r="J2" s="33"/>
    </row>
    <row r="3" spans="1:21" ht="15.75" customHeight="1">
      <c r="A3" s="6" t="s">
        <v>0</v>
      </c>
      <c r="B3" s="6" t="s">
        <v>39</v>
      </c>
      <c r="C3" s="6" t="s">
        <v>1</v>
      </c>
      <c r="D3" s="6" t="s">
        <v>66</v>
      </c>
      <c r="E3" s="6" t="s">
        <v>2</v>
      </c>
      <c r="F3" s="15" t="s">
        <v>3</v>
      </c>
      <c r="G3" s="15" t="s">
        <v>4</v>
      </c>
      <c r="H3" s="15" t="s">
        <v>5</v>
      </c>
      <c r="I3" s="6" t="s">
        <v>6</v>
      </c>
      <c r="J3" s="15" t="s">
        <v>7</v>
      </c>
      <c r="L3" s="3"/>
      <c r="M3" s="4"/>
      <c r="N3" s="4"/>
      <c r="O3" s="4"/>
      <c r="P3" s="4"/>
      <c r="Q3" s="4"/>
      <c r="R3" s="4"/>
      <c r="S3" s="4"/>
      <c r="T3" s="4"/>
      <c r="U3" s="4"/>
    </row>
    <row r="4" spans="1:21" ht="15.75" customHeight="1">
      <c r="A4" s="6">
        <v>17</v>
      </c>
      <c r="B4" s="8" t="s">
        <v>573</v>
      </c>
      <c r="C4" s="6" t="s">
        <v>109</v>
      </c>
      <c r="D4" s="6" t="s">
        <v>99</v>
      </c>
      <c r="E4" s="6" t="s">
        <v>33</v>
      </c>
      <c r="F4" s="15">
        <v>36</v>
      </c>
      <c r="G4" s="15">
        <v>49</v>
      </c>
      <c r="H4" s="15">
        <f aca="true" t="shared" si="0" ref="H4:H35">SUM(F4:G4)</f>
        <v>85</v>
      </c>
      <c r="I4" s="6">
        <v>1</v>
      </c>
      <c r="J4" s="15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.75" customHeight="1">
      <c r="A5" s="7">
        <v>13</v>
      </c>
      <c r="B5" s="10" t="s">
        <v>546</v>
      </c>
      <c r="C5" s="7" t="s">
        <v>108</v>
      </c>
      <c r="D5" s="7" t="s">
        <v>99</v>
      </c>
      <c r="E5" s="6" t="s">
        <v>89</v>
      </c>
      <c r="F5" s="17">
        <v>36</v>
      </c>
      <c r="G5" s="17">
        <v>46</v>
      </c>
      <c r="H5" s="15">
        <f t="shared" si="0"/>
        <v>82</v>
      </c>
      <c r="I5" s="7">
        <v>2</v>
      </c>
      <c r="J5" s="17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2" customFormat="1" ht="15.75" customHeight="1">
      <c r="A6" s="6">
        <v>2</v>
      </c>
      <c r="B6" s="8" t="s">
        <v>576</v>
      </c>
      <c r="C6" s="6" t="s">
        <v>191</v>
      </c>
      <c r="D6" s="7" t="s">
        <v>190</v>
      </c>
      <c r="E6" s="6" t="s">
        <v>33</v>
      </c>
      <c r="F6" s="15">
        <v>38</v>
      </c>
      <c r="G6" s="15">
        <v>43</v>
      </c>
      <c r="H6" s="15">
        <f t="shared" si="0"/>
        <v>81</v>
      </c>
      <c r="I6" s="6">
        <v>3</v>
      </c>
      <c r="J6" s="1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10" ht="15.75" customHeight="1">
      <c r="A7" s="6">
        <v>78</v>
      </c>
      <c r="B7" s="8" t="s">
        <v>562</v>
      </c>
      <c r="C7" s="6" t="s">
        <v>431</v>
      </c>
      <c r="D7" s="6" t="s">
        <v>428</v>
      </c>
      <c r="E7" s="6" t="s">
        <v>12</v>
      </c>
      <c r="F7" s="15">
        <v>31</v>
      </c>
      <c r="G7" s="15">
        <v>49</v>
      </c>
      <c r="H7" s="15">
        <f t="shared" si="0"/>
        <v>80</v>
      </c>
      <c r="I7" s="6">
        <v>4</v>
      </c>
      <c r="J7" s="15"/>
    </row>
    <row r="8" spans="1:10" ht="15.75" customHeight="1">
      <c r="A8" s="6">
        <v>22</v>
      </c>
      <c r="B8" s="8" t="s">
        <v>582</v>
      </c>
      <c r="C8" s="6" t="s">
        <v>348</v>
      </c>
      <c r="D8" s="6" t="s">
        <v>347</v>
      </c>
      <c r="E8" s="6" t="s">
        <v>33</v>
      </c>
      <c r="F8" s="15">
        <v>33</v>
      </c>
      <c r="G8" s="15">
        <v>46</v>
      </c>
      <c r="H8" s="15">
        <f t="shared" si="0"/>
        <v>79</v>
      </c>
      <c r="I8" s="6">
        <v>5</v>
      </c>
      <c r="J8" s="15"/>
    </row>
    <row r="9" spans="1:10" ht="15.75" customHeight="1">
      <c r="A9" s="6">
        <v>49</v>
      </c>
      <c r="B9" s="8" t="s">
        <v>561</v>
      </c>
      <c r="C9" s="6" t="s">
        <v>423</v>
      </c>
      <c r="D9" s="6" t="s">
        <v>422</v>
      </c>
      <c r="E9" s="6" t="s">
        <v>33</v>
      </c>
      <c r="F9" s="15">
        <v>32</v>
      </c>
      <c r="G9" s="15">
        <v>46</v>
      </c>
      <c r="H9" s="15">
        <f t="shared" si="0"/>
        <v>78</v>
      </c>
      <c r="I9" s="6">
        <v>6</v>
      </c>
      <c r="J9" s="15"/>
    </row>
    <row r="10" spans="1:10" ht="15.75" customHeight="1">
      <c r="A10" s="6">
        <v>16</v>
      </c>
      <c r="B10" s="8" t="s">
        <v>548</v>
      </c>
      <c r="C10" s="6" t="s">
        <v>181</v>
      </c>
      <c r="D10" s="6" t="s">
        <v>37</v>
      </c>
      <c r="E10" s="6" t="s">
        <v>33</v>
      </c>
      <c r="F10" s="15">
        <v>37</v>
      </c>
      <c r="G10" s="15">
        <v>40</v>
      </c>
      <c r="H10" s="15">
        <f t="shared" si="0"/>
        <v>77</v>
      </c>
      <c r="I10" s="6">
        <v>7</v>
      </c>
      <c r="J10" s="15"/>
    </row>
    <row r="11" spans="1:10" ht="15.75" customHeight="1">
      <c r="A11" s="6">
        <v>79</v>
      </c>
      <c r="B11" s="8" t="s">
        <v>566</v>
      </c>
      <c r="C11" s="6" t="s">
        <v>432</v>
      </c>
      <c r="D11" s="6" t="s">
        <v>428</v>
      </c>
      <c r="E11" s="6" t="s">
        <v>12</v>
      </c>
      <c r="F11" s="15">
        <v>30</v>
      </c>
      <c r="G11" s="15">
        <v>46</v>
      </c>
      <c r="H11" s="15">
        <f t="shared" si="0"/>
        <v>76</v>
      </c>
      <c r="I11" s="6">
        <v>8</v>
      </c>
      <c r="J11" s="15"/>
    </row>
    <row r="12" spans="1:10" ht="15.75" customHeight="1">
      <c r="A12" s="6">
        <v>12</v>
      </c>
      <c r="B12" s="8" t="s">
        <v>545</v>
      </c>
      <c r="C12" s="6" t="s">
        <v>180</v>
      </c>
      <c r="D12" s="6" t="s">
        <v>37</v>
      </c>
      <c r="E12" s="6" t="s">
        <v>89</v>
      </c>
      <c r="F12" s="15">
        <v>33</v>
      </c>
      <c r="G12" s="15">
        <v>42</v>
      </c>
      <c r="H12" s="15">
        <f t="shared" si="0"/>
        <v>75</v>
      </c>
      <c r="I12" s="6"/>
      <c r="J12" s="15"/>
    </row>
    <row r="13" spans="1:10" ht="15.75" customHeight="1">
      <c r="A13" s="6">
        <v>27</v>
      </c>
      <c r="B13" s="8" t="s">
        <v>571</v>
      </c>
      <c r="C13" s="6" t="s">
        <v>377</v>
      </c>
      <c r="D13" s="6" t="s">
        <v>375</v>
      </c>
      <c r="E13" s="6" t="s">
        <v>33</v>
      </c>
      <c r="F13" s="15">
        <v>32</v>
      </c>
      <c r="G13" s="15">
        <v>43</v>
      </c>
      <c r="H13" s="15">
        <f t="shared" si="0"/>
        <v>75</v>
      </c>
      <c r="I13" s="6"/>
      <c r="J13" s="15"/>
    </row>
    <row r="14" spans="1:10" ht="15.75" customHeight="1">
      <c r="A14" s="6">
        <v>34</v>
      </c>
      <c r="B14" s="8" t="s">
        <v>554</v>
      </c>
      <c r="C14" s="6" t="s">
        <v>398</v>
      </c>
      <c r="D14" s="6" t="s">
        <v>397</v>
      </c>
      <c r="E14" s="6" t="s">
        <v>33</v>
      </c>
      <c r="F14" s="15">
        <v>31</v>
      </c>
      <c r="G14" s="15">
        <v>44</v>
      </c>
      <c r="H14" s="15">
        <f t="shared" si="0"/>
        <v>75</v>
      </c>
      <c r="I14" s="6"/>
      <c r="J14" s="15"/>
    </row>
    <row r="15" spans="1:10" ht="15.75" customHeight="1">
      <c r="A15" s="12">
        <v>46</v>
      </c>
      <c r="B15" s="8" t="s">
        <v>587</v>
      </c>
      <c r="C15" s="6" t="s">
        <v>418</v>
      </c>
      <c r="D15" s="6" t="s">
        <v>417</v>
      </c>
      <c r="E15" s="6" t="s">
        <v>33</v>
      </c>
      <c r="F15" s="15">
        <v>30</v>
      </c>
      <c r="G15" s="15">
        <v>45</v>
      </c>
      <c r="H15" s="15">
        <f t="shared" si="0"/>
        <v>75</v>
      </c>
      <c r="I15" s="6"/>
      <c r="J15" s="15"/>
    </row>
    <row r="16" spans="1:10" ht="15.75" customHeight="1">
      <c r="A16" s="6">
        <v>5</v>
      </c>
      <c r="B16" s="8" t="s">
        <v>580</v>
      </c>
      <c r="C16" s="6" t="s">
        <v>689</v>
      </c>
      <c r="D16" s="6" t="s">
        <v>83</v>
      </c>
      <c r="E16" s="6" t="s">
        <v>33</v>
      </c>
      <c r="F16" s="15">
        <v>30</v>
      </c>
      <c r="G16" s="15">
        <v>44</v>
      </c>
      <c r="H16" s="15">
        <f t="shared" si="0"/>
        <v>74</v>
      </c>
      <c r="I16" s="6"/>
      <c r="J16" s="15"/>
    </row>
    <row r="17" spans="1:10" ht="15.75" customHeight="1">
      <c r="A17" s="6">
        <v>10</v>
      </c>
      <c r="B17" s="8" t="s">
        <v>579</v>
      </c>
      <c r="C17" s="6" t="s">
        <v>171</v>
      </c>
      <c r="D17" s="6" t="s">
        <v>36</v>
      </c>
      <c r="E17" s="6" t="s">
        <v>33</v>
      </c>
      <c r="F17" s="15">
        <v>33</v>
      </c>
      <c r="G17" s="15">
        <v>41</v>
      </c>
      <c r="H17" s="15">
        <f t="shared" si="0"/>
        <v>74</v>
      </c>
      <c r="I17" s="6"/>
      <c r="J17" s="15"/>
    </row>
    <row r="18" spans="1:10" ht="15.75" customHeight="1">
      <c r="A18" s="6">
        <v>36</v>
      </c>
      <c r="B18" s="8" t="s">
        <v>555</v>
      </c>
      <c r="C18" s="6" t="s">
        <v>401</v>
      </c>
      <c r="D18" s="6" t="s">
        <v>400</v>
      </c>
      <c r="E18" s="6" t="s">
        <v>33</v>
      </c>
      <c r="F18" s="15">
        <v>30</v>
      </c>
      <c r="G18" s="15">
        <v>44</v>
      </c>
      <c r="H18" s="15">
        <f t="shared" si="0"/>
        <v>74</v>
      </c>
      <c r="I18" s="6"/>
      <c r="J18" s="15"/>
    </row>
    <row r="19" spans="1:10" ht="15.75" customHeight="1">
      <c r="A19" s="6">
        <v>29</v>
      </c>
      <c r="B19" s="8" t="s">
        <v>583</v>
      </c>
      <c r="C19" s="6" t="s">
        <v>381</v>
      </c>
      <c r="D19" s="6" t="s">
        <v>378</v>
      </c>
      <c r="E19" s="6" t="s">
        <v>33</v>
      </c>
      <c r="F19" s="15">
        <v>33</v>
      </c>
      <c r="G19" s="15">
        <v>40</v>
      </c>
      <c r="H19" s="15">
        <f t="shared" si="0"/>
        <v>73</v>
      </c>
      <c r="I19" s="6"/>
      <c r="J19" s="15"/>
    </row>
    <row r="20" spans="1:10" ht="15.75" customHeight="1">
      <c r="A20" s="6">
        <v>3</v>
      </c>
      <c r="B20" s="8" t="s">
        <v>610</v>
      </c>
      <c r="C20" s="6" t="s">
        <v>450</v>
      </c>
      <c r="D20" s="6" t="s">
        <v>190</v>
      </c>
      <c r="E20" s="7" t="s">
        <v>33</v>
      </c>
      <c r="F20" s="15">
        <v>36</v>
      </c>
      <c r="G20" s="15">
        <v>36</v>
      </c>
      <c r="H20" s="15">
        <f t="shared" si="0"/>
        <v>72</v>
      </c>
      <c r="I20" s="6"/>
      <c r="J20" s="15"/>
    </row>
    <row r="21" spans="1:10" ht="15.75" customHeight="1">
      <c r="A21" s="6">
        <v>37</v>
      </c>
      <c r="B21" s="8" t="s">
        <v>591</v>
      </c>
      <c r="C21" s="6" t="s">
        <v>402</v>
      </c>
      <c r="D21" s="6" t="s">
        <v>400</v>
      </c>
      <c r="E21" s="6" t="s">
        <v>33</v>
      </c>
      <c r="F21" s="15">
        <v>32</v>
      </c>
      <c r="G21" s="15">
        <v>40</v>
      </c>
      <c r="H21" s="15">
        <f t="shared" si="0"/>
        <v>72</v>
      </c>
      <c r="I21" s="6"/>
      <c r="J21" s="15"/>
    </row>
    <row r="22" spans="1:10" ht="15.75" customHeight="1">
      <c r="A22" s="6">
        <v>40</v>
      </c>
      <c r="B22" s="8" t="s">
        <v>589</v>
      </c>
      <c r="C22" s="6" t="s">
        <v>407</v>
      </c>
      <c r="D22" s="6" t="s">
        <v>406</v>
      </c>
      <c r="E22" s="6" t="s">
        <v>33</v>
      </c>
      <c r="F22" s="15">
        <v>32</v>
      </c>
      <c r="G22" s="15">
        <v>40</v>
      </c>
      <c r="H22" s="15">
        <f t="shared" si="0"/>
        <v>72</v>
      </c>
      <c r="I22" s="6"/>
      <c r="J22" s="15"/>
    </row>
    <row r="23" spans="1:10" ht="15.75" customHeight="1">
      <c r="A23" s="6">
        <v>41</v>
      </c>
      <c r="B23" s="8" t="s">
        <v>557</v>
      </c>
      <c r="C23" s="6" t="s">
        <v>408</v>
      </c>
      <c r="D23" s="6" t="s">
        <v>410</v>
      </c>
      <c r="E23" s="6" t="s">
        <v>33</v>
      </c>
      <c r="F23" s="15">
        <v>31</v>
      </c>
      <c r="G23" s="15">
        <v>39</v>
      </c>
      <c r="H23" s="15">
        <f t="shared" si="0"/>
        <v>70</v>
      </c>
      <c r="I23" s="6"/>
      <c r="J23" s="15"/>
    </row>
    <row r="24" spans="1:10" ht="15.75" customHeight="1">
      <c r="A24" s="20">
        <v>50</v>
      </c>
      <c r="B24" s="8" t="s">
        <v>567</v>
      </c>
      <c r="C24" s="6" t="s">
        <v>424</v>
      </c>
      <c r="D24" s="6" t="s">
        <v>422</v>
      </c>
      <c r="E24" s="6" t="s">
        <v>33</v>
      </c>
      <c r="F24" s="15">
        <v>32</v>
      </c>
      <c r="G24" s="15">
        <v>38</v>
      </c>
      <c r="H24" s="15">
        <f t="shared" si="0"/>
        <v>70</v>
      </c>
      <c r="I24" s="6"/>
      <c r="J24" s="15"/>
    </row>
    <row r="25" spans="1:10" ht="15.75" customHeight="1">
      <c r="A25" s="7">
        <v>43</v>
      </c>
      <c r="B25" s="10" t="s">
        <v>558</v>
      </c>
      <c r="C25" s="7" t="s">
        <v>412</v>
      </c>
      <c r="D25" s="6" t="s">
        <v>411</v>
      </c>
      <c r="E25" s="6" t="s">
        <v>416</v>
      </c>
      <c r="F25" s="17">
        <v>29</v>
      </c>
      <c r="G25" s="17">
        <v>40</v>
      </c>
      <c r="H25" s="15">
        <f t="shared" si="0"/>
        <v>69</v>
      </c>
      <c r="I25" s="7"/>
      <c r="J25" s="17"/>
    </row>
    <row r="26" spans="1:10" ht="15.75" customHeight="1">
      <c r="A26" s="7">
        <v>55</v>
      </c>
      <c r="B26" s="10" t="s">
        <v>585</v>
      </c>
      <c r="C26" s="7" t="s">
        <v>441</v>
      </c>
      <c r="D26" s="6" t="s">
        <v>440</v>
      </c>
      <c r="E26" s="6" t="s">
        <v>12</v>
      </c>
      <c r="F26" s="17">
        <v>30</v>
      </c>
      <c r="G26" s="17">
        <v>38</v>
      </c>
      <c r="H26" s="15">
        <f t="shared" si="0"/>
        <v>68</v>
      </c>
      <c r="I26" s="7"/>
      <c r="J26" s="17"/>
    </row>
    <row r="27" spans="1:10" ht="15.75" customHeight="1">
      <c r="A27" s="6">
        <v>18</v>
      </c>
      <c r="B27" s="8" t="s">
        <v>549</v>
      </c>
      <c r="C27" s="6" t="s">
        <v>337</v>
      </c>
      <c r="D27" s="6" t="s">
        <v>92</v>
      </c>
      <c r="E27" s="7" t="s">
        <v>33</v>
      </c>
      <c r="F27" s="15">
        <v>30</v>
      </c>
      <c r="G27" s="15">
        <v>37</v>
      </c>
      <c r="H27" s="15">
        <f t="shared" si="0"/>
        <v>67</v>
      </c>
      <c r="I27" s="6"/>
      <c r="J27" s="15"/>
    </row>
    <row r="28" spans="1:10" ht="15.75" customHeight="1">
      <c r="A28" s="6">
        <v>32</v>
      </c>
      <c r="B28" s="8" t="s">
        <v>553</v>
      </c>
      <c r="C28" s="6" t="s">
        <v>389</v>
      </c>
      <c r="D28" s="6" t="s">
        <v>388</v>
      </c>
      <c r="E28" s="7" t="s">
        <v>33</v>
      </c>
      <c r="F28" s="15">
        <v>29</v>
      </c>
      <c r="G28" s="15">
        <v>38</v>
      </c>
      <c r="H28" s="15">
        <f t="shared" si="0"/>
        <v>67</v>
      </c>
      <c r="I28" s="6"/>
      <c r="J28" s="15"/>
    </row>
    <row r="29" spans="1:10" ht="15.75" customHeight="1">
      <c r="A29" s="6">
        <v>19</v>
      </c>
      <c r="B29" s="8" t="s">
        <v>581</v>
      </c>
      <c r="C29" s="6" t="s">
        <v>137</v>
      </c>
      <c r="D29" s="6" t="s">
        <v>92</v>
      </c>
      <c r="E29" s="7" t="s">
        <v>33</v>
      </c>
      <c r="F29" s="15">
        <v>32</v>
      </c>
      <c r="G29" s="15">
        <v>34</v>
      </c>
      <c r="H29" s="15">
        <f t="shared" si="0"/>
        <v>66</v>
      </c>
      <c r="I29" s="6"/>
      <c r="J29" s="15"/>
    </row>
    <row r="30" spans="1:10" ht="15.75" customHeight="1">
      <c r="A30" s="6">
        <v>14</v>
      </c>
      <c r="B30" s="8" t="s">
        <v>547</v>
      </c>
      <c r="C30" s="6" t="s">
        <v>119</v>
      </c>
      <c r="D30" s="6" t="s">
        <v>95</v>
      </c>
      <c r="E30" s="7" t="s">
        <v>96</v>
      </c>
      <c r="F30" s="15">
        <v>34</v>
      </c>
      <c r="G30" s="15">
        <v>31</v>
      </c>
      <c r="H30" s="15">
        <f t="shared" si="0"/>
        <v>65</v>
      </c>
      <c r="I30" s="6"/>
      <c r="J30" s="15"/>
    </row>
    <row r="31" spans="1:10" ht="15.75" customHeight="1">
      <c r="A31" s="6">
        <v>45</v>
      </c>
      <c r="B31" s="8" t="s">
        <v>568</v>
      </c>
      <c r="C31" s="6" t="s">
        <v>415</v>
      </c>
      <c r="D31" s="6" t="s">
        <v>413</v>
      </c>
      <c r="E31" s="6" t="s">
        <v>33</v>
      </c>
      <c r="F31" s="15">
        <v>31</v>
      </c>
      <c r="G31" s="15">
        <v>32</v>
      </c>
      <c r="H31" s="15">
        <f t="shared" si="0"/>
        <v>63</v>
      </c>
      <c r="I31" s="6"/>
      <c r="J31" s="15"/>
    </row>
    <row r="32" spans="1:10" ht="15.75" customHeight="1">
      <c r="A32" s="6">
        <v>42</v>
      </c>
      <c r="B32" s="8" t="s">
        <v>588</v>
      </c>
      <c r="C32" s="6" t="s">
        <v>409</v>
      </c>
      <c r="D32" s="6" t="s">
        <v>410</v>
      </c>
      <c r="E32" s="6" t="s">
        <v>33</v>
      </c>
      <c r="F32" s="15">
        <v>30</v>
      </c>
      <c r="G32" s="15">
        <v>32</v>
      </c>
      <c r="H32" s="15">
        <f t="shared" si="0"/>
        <v>62</v>
      </c>
      <c r="I32" s="6"/>
      <c r="J32" s="15"/>
    </row>
    <row r="33" spans="1:10" ht="15.75" customHeight="1">
      <c r="A33" s="6">
        <v>53</v>
      </c>
      <c r="B33" s="8" t="s">
        <v>564</v>
      </c>
      <c r="C33" s="6" t="s">
        <v>434</v>
      </c>
      <c r="D33" s="6" t="s">
        <v>433</v>
      </c>
      <c r="E33" s="6" t="s">
        <v>12</v>
      </c>
      <c r="F33" s="15">
        <v>30</v>
      </c>
      <c r="G33" s="15">
        <v>31</v>
      </c>
      <c r="H33" s="15">
        <f t="shared" si="0"/>
        <v>61</v>
      </c>
      <c r="I33" s="6"/>
      <c r="J33" s="15"/>
    </row>
    <row r="34" spans="1:10" ht="15.75" customHeight="1">
      <c r="A34" s="6">
        <v>76</v>
      </c>
      <c r="B34" s="8" t="s">
        <v>648</v>
      </c>
      <c r="C34" s="6" t="s">
        <v>147</v>
      </c>
      <c r="D34" s="6" t="s">
        <v>8</v>
      </c>
      <c r="E34" s="6" t="s">
        <v>33</v>
      </c>
      <c r="F34" s="15">
        <v>30</v>
      </c>
      <c r="G34" s="15">
        <v>30</v>
      </c>
      <c r="H34" s="15">
        <f t="shared" si="0"/>
        <v>60</v>
      </c>
      <c r="I34" s="6"/>
      <c r="J34" s="15"/>
    </row>
    <row r="35" spans="1:10" ht="15.75" customHeight="1">
      <c r="A35" s="6">
        <v>23</v>
      </c>
      <c r="B35" s="8" t="s">
        <v>572</v>
      </c>
      <c r="C35" s="6" t="s">
        <v>349</v>
      </c>
      <c r="D35" s="6" t="s">
        <v>347</v>
      </c>
      <c r="E35" s="6" t="s">
        <v>33</v>
      </c>
      <c r="F35" s="15">
        <v>35</v>
      </c>
      <c r="G35" s="15">
        <v>23</v>
      </c>
      <c r="H35" s="15">
        <f t="shared" si="0"/>
        <v>58</v>
      </c>
      <c r="I35" s="6"/>
      <c r="J35" s="15"/>
    </row>
    <row r="36" spans="1:10" ht="15.75" customHeight="1">
      <c r="A36" s="20">
        <v>74</v>
      </c>
      <c r="B36" s="8" t="s">
        <v>617</v>
      </c>
      <c r="C36" s="6" t="s">
        <v>534</v>
      </c>
      <c r="D36" s="6" t="s">
        <v>533</v>
      </c>
      <c r="E36" s="6" t="s">
        <v>12</v>
      </c>
      <c r="F36" s="15">
        <v>30</v>
      </c>
      <c r="G36" s="15">
        <v>27</v>
      </c>
      <c r="H36" s="15">
        <f aca="true" t="shared" si="1" ref="H36:H69">SUM(F36:G36)</f>
        <v>57</v>
      </c>
      <c r="I36" s="6"/>
      <c r="J36" s="15"/>
    </row>
    <row r="37" spans="1:10" ht="15.75" customHeight="1">
      <c r="A37" s="7">
        <v>26</v>
      </c>
      <c r="B37" s="10" t="s">
        <v>577</v>
      </c>
      <c r="C37" s="7" t="s">
        <v>367</v>
      </c>
      <c r="D37" s="6" t="s">
        <v>368</v>
      </c>
      <c r="E37" s="6" t="s">
        <v>89</v>
      </c>
      <c r="F37" s="17">
        <v>29</v>
      </c>
      <c r="G37" s="17">
        <v>27</v>
      </c>
      <c r="H37" s="15">
        <f t="shared" si="1"/>
        <v>56</v>
      </c>
      <c r="I37" s="7"/>
      <c r="J37" s="17"/>
    </row>
    <row r="38" spans="1:10" ht="15.75" customHeight="1">
      <c r="A38" s="7">
        <v>28</v>
      </c>
      <c r="B38" s="10" t="s">
        <v>551</v>
      </c>
      <c r="C38" s="7" t="s">
        <v>380</v>
      </c>
      <c r="D38" s="6" t="s">
        <v>378</v>
      </c>
      <c r="E38" s="6" t="s">
        <v>33</v>
      </c>
      <c r="F38" s="17">
        <v>29</v>
      </c>
      <c r="G38" s="17">
        <v>23</v>
      </c>
      <c r="H38" s="15">
        <f t="shared" si="1"/>
        <v>52</v>
      </c>
      <c r="I38" s="7"/>
      <c r="J38" s="17"/>
    </row>
    <row r="39" spans="1:10" ht="15.75" customHeight="1">
      <c r="A39" s="6">
        <v>35</v>
      </c>
      <c r="B39" s="8" t="s">
        <v>611</v>
      </c>
      <c r="C39" s="6" t="s">
        <v>399</v>
      </c>
      <c r="D39" s="6" t="s">
        <v>397</v>
      </c>
      <c r="E39" s="6" t="s">
        <v>33</v>
      </c>
      <c r="F39" s="15">
        <v>32</v>
      </c>
      <c r="G39" s="15">
        <v>20</v>
      </c>
      <c r="H39" s="15">
        <f t="shared" si="1"/>
        <v>52</v>
      </c>
      <c r="I39" s="6"/>
      <c r="J39" s="15"/>
    </row>
    <row r="40" spans="1:10" ht="15.75" customHeight="1">
      <c r="A40" s="12">
        <v>33</v>
      </c>
      <c r="B40" s="8" t="s">
        <v>578</v>
      </c>
      <c r="C40" s="6" t="s">
        <v>390</v>
      </c>
      <c r="D40" s="6" t="s">
        <v>388</v>
      </c>
      <c r="E40" s="6" t="s">
        <v>33</v>
      </c>
      <c r="F40" s="15">
        <v>32</v>
      </c>
      <c r="G40" s="15">
        <v>18</v>
      </c>
      <c r="H40" s="15">
        <f t="shared" si="1"/>
        <v>50</v>
      </c>
      <c r="I40" s="6"/>
      <c r="J40" s="15"/>
    </row>
    <row r="41" spans="1:10" ht="15.75" customHeight="1">
      <c r="A41" s="6">
        <v>54</v>
      </c>
      <c r="B41" s="8" t="s">
        <v>612</v>
      </c>
      <c r="C41" s="6" t="s">
        <v>435</v>
      </c>
      <c r="D41" s="6" t="s">
        <v>433</v>
      </c>
      <c r="E41" s="6" t="s">
        <v>12</v>
      </c>
      <c r="F41" s="15">
        <v>36</v>
      </c>
      <c r="G41" s="15">
        <v>14</v>
      </c>
      <c r="H41" s="15">
        <f t="shared" si="1"/>
        <v>50</v>
      </c>
      <c r="I41" s="6"/>
      <c r="J41" s="15"/>
    </row>
    <row r="42" spans="1:10" ht="15.75" customHeight="1">
      <c r="A42" s="6">
        <v>75</v>
      </c>
      <c r="B42" s="8" t="s">
        <v>592</v>
      </c>
      <c r="C42" s="6" t="s">
        <v>535</v>
      </c>
      <c r="D42" s="6" t="s">
        <v>533</v>
      </c>
      <c r="E42" s="6" t="s">
        <v>12</v>
      </c>
      <c r="F42" s="15">
        <v>31</v>
      </c>
      <c r="G42" s="15">
        <v>18</v>
      </c>
      <c r="H42" s="15">
        <f t="shared" si="1"/>
        <v>49</v>
      </c>
      <c r="I42" s="6"/>
      <c r="J42" s="15"/>
    </row>
    <row r="43" spans="1:10" ht="15.75" customHeight="1">
      <c r="A43" s="34" t="s">
        <v>694</v>
      </c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5.75" customHeight="1">
      <c r="A44" s="33" t="s">
        <v>697</v>
      </c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15.75" customHeight="1">
      <c r="A45" s="6">
        <v>30</v>
      </c>
      <c r="B45" s="8" t="s">
        <v>552</v>
      </c>
      <c r="C45" s="6" t="s">
        <v>386</v>
      </c>
      <c r="D45" s="6" t="s">
        <v>383</v>
      </c>
      <c r="E45" s="7" t="s">
        <v>33</v>
      </c>
      <c r="F45" s="15">
        <v>31</v>
      </c>
      <c r="G45" s="15">
        <v>14</v>
      </c>
      <c r="H45" s="15">
        <f t="shared" si="1"/>
        <v>45</v>
      </c>
      <c r="I45" s="6"/>
      <c r="J45" s="15"/>
    </row>
    <row r="46" spans="1:10" ht="15.75" customHeight="1">
      <c r="A46" s="6">
        <v>31</v>
      </c>
      <c r="B46" s="8" t="s">
        <v>613</v>
      </c>
      <c r="C46" s="6" t="s">
        <v>387</v>
      </c>
      <c r="D46" s="6" t="s">
        <v>383</v>
      </c>
      <c r="E46" s="6" t="s">
        <v>33</v>
      </c>
      <c r="F46" s="15">
        <v>30</v>
      </c>
      <c r="G46" s="15">
        <v>14</v>
      </c>
      <c r="H46" s="15">
        <f t="shared" si="1"/>
        <v>44</v>
      </c>
      <c r="I46" s="6"/>
      <c r="J46" s="15"/>
    </row>
    <row r="47" spans="1:10" ht="15.75" customHeight="1">
      <c r="A47" s="6">
        <v>44</v>
      </c>
      <c r="B47" s="8" t="s">
        <v>559</v>
      </c>
      <c r="C47" s="6" t="s">
        <v>414</v>
      </c>
      <c r="D47" s="6" t="s">
        <v>413</v>
      </c>
      <c r="E47" s="6" t="s">
        <v>33</v>
      </c>
      <c r="F47" s="15">
        <v>30</v>
      </c>
      <c r="G47" s="15">
        <v>14</v>
      </c>
      <c r="H47" s="15">
        <f t="shared" si="1"/>
        <v>44</v>
      </c>
      <c r="I47" s="6"/>
      <c r="J47" s="15"/>
    </row>
    <row r="48" spans="1:10" ht="15.75" customHeight="1">
      <c r="A48" s="6">
        <v>47</v>
      </c>
      <c r="B48" s="8" t="s">
        <v>560</v>
      </c>
      <c r="C48" s="6" t="s">
        <v>420</v>
      </c>
      <c r="D48" s="6" t="s">
        <v>419</v>
      </c>
      <c r="E48" s="6" t="s">
        <v>33</v>
      </c>
      <c r="F48" s="15">
        <v>0</v>
      </c>
      <c r="G48" s="15">
        <v>14</v>
      </c>
      <c r="H48" s="15">
        <f t="shared" si="1"/>
        <v>14</v>
      </c>
      <c r="I48" s="6"/>
      <c r="J48" s="15"/>
    </row>
    <row r="49" spans="1:10" ht="15.75" customHeight="1">
      <c r="A49" s="6">
        <v>4</v>
      </c>
      <c r="B49" s="8" t="s">
        <v>575</v>
      </c>
      <c r="C49" s="6" t="s">
        <v>324</v>
      </c>
      <c r="D49" s="6" t="s">
        <v>321</v>
      </c>
      <c r="E49" s="6" t="s">
        <v>33</v>
      </c>
      <c r="F49" s="15">
        <v>0</v>
      </c>
      <c r="G49" s="15">
        <v>9</v>
      </c>
      <c r="H49" s="15">
        <f t="shared" si="1"/>
        <v>9</v>
      </c>
      <c r="I49" s="6"/>
      <c r="J49" s="15"/>
    </row>
    <row r="50" spans="1:10" ht="15.75" customHeight="1">
      <c r="A50" s="12">
        <v>21</v>
      </c>
      <c r="B50" s="8" t="s">
        <v>550</v>
      </c>
      <c r="C50" s="6" t="s">
        <v>136</v>
      </c>
      <c r="D50" s="6" t="s">
        <v>92</v>
      </c>
      <c r="E50" s="6" t="s">
        <v>33</v>
      </c>
      <c r="F50" s="15">
        <v>0</v>
      </c>
      <c r="G50" s="15">
        <v>8</v>
      </c>
      <c r="H50" s="15">
        <f t="shared" si="1"/>
        <v>8</v>
      </c>
      <c r="I50" s="6"/>
      <c r="J50" s="15"/>
    </row>
    <row r="51" spans="1:10" ht="15.75" customHeight="1">
      <c r="A51" s="20">
        <v>6</v>
      </c>
      <c r="B51" s="8" t="s">
        <v>574</v>
      </c>
      <c r="C51" s="6" t="s">
        <v>299</v>
      </c>
      <c r="D51" s="6" t="s">
        <v>83</v>
      </c>
      <c r="E51" s="6" t="s">
        <v>33</v>
      </c>
      <c r="F51" s="15">
        <v>0</v>
      </c>
      <c r="G51" s="15">
        <v>5</v>
      </c>
      <c r="H51" s="15">
        <f t="shared" si="1"/>
        <v>5</v>
      </c>
      <c r="I51" s="6"/>
      <c r="J51" s="15"/>
    </row>
    <row r="52" spans="1:10" ht="15.75" customHeight="1">
      <c r="A52" s="7">
        <v>56</v>
      </c>
      <c r="B52" s="10" t="s">
        <v>565</v>
      </c>
      <c r="C52" s="7" t="s">
        <v>442</v>
      </c>
      <c r="D52" s="6" t="s">
        <v>440</v>
      </c>
      <c r="E52" s="6" t="s">
        <v>12</v>
      </c>
      <c r="F52" s="17">
        <v>0</v>
      </c>
      <c r="G52" s="17">
        <v>2</v>
      </c>
      <c r="H52" s="15">
        <f t="shared" si="1"/>
        <v>2</v>
      </c>
      <c r="I52" s="7"/>
      <c r="J52" s="17"/>
    </row>
    <row r="53" spans="1:10" ht="15.75" customHeight="1">
      <c r="A53" s="7">
        <v>38</v>
      </c>
      <c r="B53" s="10" t="s">
        <v>556</v>
      </c>
      <c r="C53" s="7" t="s">
        <v>404</v>
      </c>
      <c r="D53" s="6" t="s">
        <v>403</v>
      </c>
      <c r="E53" s="6" t="s">
        <v>33</v>
      </c>
      <c r="F53" s="17">
        <v>0</v>
      </c>
      <c r="G53" s="17">
        <v>0</v>
      </c>
      <c r="H53" s="15">
        <f t="shared" si="1"/>
        <v>0</v>
      </c>
      <c r="I53" s="7"/>
      <c r="J53" s="17"/>
    </row>
    <row r="54" spans="1:10" ht="15.75" customHeight="1">
      <c r="A54" s="6">
        <v>39</v>
      </c>
      <c r="B54" s="8" t="s">
        <v>590</v>
      </c>
      <c r="C54" s="6" t="s">
        <v>405</v>
      </c>
      <c r="D54" s="6" t="s">
        <v>403</v>
      </c>
      <c r="E54" s="6" t="s">
        <v>33</v>
      </c>
      <c r="F54" s="15">
        <v>0</v>
      </c>
      <c r="G54" s="15">
        <v>0</v>
      </c>
      <c r="H54" s="15">
        <f t="shared" si="1"/>
        <v>0</v>
      </c>
      <c r="I54" s="6"/>
      <c r="J54" s="15"/>
    </row>
    <row r="55" spans="1:10" ht="15.75" customHeight="1">
      <c r="A55" s="6">
        <v>48</v>
      </c>
      <c r="B55" s="8" t="s">
        <v>584</v>
      </c>
      <c r="C55" s="6" t="s">
        <v>421</v>
      </c>
      <c r="D55" s="6" t="s">
        <v>419</v>
      </c>
      <c r="E55" s="6" t="s">
        <v>33</v>
      </c>
      <c r="F55" s="15">
        <v>0</v>
      </c>
      <c r="G55" s="15">
        <v>0</v>
      </c>
      <c r="H55" s="15">
        <f t="shared" si="1"/>
        <v>0</v>
      </c>
      <c r="I55" s="6"/>
      <c r="J55" s="15"/>
    </row>
    <row r="56" spans="1:10" ht="15.75" customHeight="1">
      <c r="A56" s="6">
        <v>61</v>
      </c>
      <c r="B56" s="8" t="s">
        <v>616</v>
      </c>
      <c r="C56" s="6" t="s">
        <v>479</v>
      </c>
      <c r="D56" s="6" t="s">
        <v>87</v>
      </c>
      <c r="E56" s="6" t="s">
        <v>460</v>
      </c>
      <c r="F56" s="15">
        <v>35</v>
      </c>
      <c r="G56" s="15">
        <v>54</v>
      </c>
      <c r="H56" s="15">
        <f t="shared" si="1"/>
        <v>89</v>
      </c>
      <c r="I56" s="6">
        <v>1</v>
      </c>
      <c r="J56" s="15"/>
    </row>
    <row r="57" spans="1:10" ht="15.75" customHeight="1">
      <c r="A57" s="6">
        <v>51</v>
      </c>
      <c r="B57" s="8" t="s">
        <v>563</v>
      </c>
      <c r="C57" s="6" t="s">
        <v>426</v>
      </c>
      <c r="D57" s="6" t="s">
        <v>425</v>
      </c>
      <c r="E57" s="6" t="s">
        <v>660</v>
      </c>
      <c r="F57" s="15">
        <v>31</v>
      </c>
      <c r="G57" s="15">
        <v>46</v>
      </c>
      <c r="H57" s="15">
        <f t="shared" si="1"/>
        <v>77</v>
      </c>
      <c r="I57" s="6">
        <v>2</v>
      </c>
      <c r="J57" s="15"/>
    </row>
    <row r="58" spans="1:10" ht="15.75" customHeight="1">
      <c r="A58" s="6">
        <v>52</v>
      </c>
      <c r="B58" s="8" t="s">
        <v>586</v>
      </c>
      <c r="C58" s="6" t="s">
        <v>661</v>
      </c>
      <c r="D58" s="6" t="s">
        <v>425</v>
      </c>
      <c r="E58" s="6" t="s">
        <v>660</v>
      </c>
      <c r="F58" s="15">
        <v>31</v>
      </c>
      <c r="G58" s="15">
        <v>44</v>
      </c>
      <c r="H58" s="15">
        <f t="shared" si="1"/>
        <v>75</v>
      </c>
      <c r="I58" s="6">
        <v>3</v>
      </c>
      <c r="J58" s="15"/>
    </row>
    <row r="59" spans="1:10" ht="15.75" customHeight="1">
      <c r="A59" s="6">
        <v>58</v>
      </c>
      <c r="B59" s="8" t="s">
        <v>598</v>
      </c>
      <c r="C59" s="6" t="s">
        <v>463</v>
      </c>
      <c r="D59" s="6" t="s">
        <v>455</v>
      </c>
      <c r="E59" s="6" t="s">
        <v>461</v>
      </c>
      <c r="F59" s="15">
        <v>30</v>
      </c>
      <c r="G59" s="15">
        <v>37</v>
      </c>
      <c r="H59" s="15">
        <f t="shared" si="1"/>
        <v>67</v>
      </c>
      <c r="I59" s="6">
        <v>4</v>
      </c>
      <c r="J59" s="15"/>
    </row>
    <row r="60" spans="1:10" ht="15.75" customHeight="1">
      <c r="A60" s="6">
        <v>67</v>
      </c>
      <c r="B60" s="8" t="s">
        <v>599</v>
      </c>
      <c r="C60" s="6" t="s">
        <v>510</v>
      </c>
      <c r="D60" s="6" t="s">
        <v>504</v>
      </c>
      <c r="E60" s="6" t="s">
        <v>461</v>
      </c>
      <c r="F60" s="15">
        <v>33</v>
      </c>
      <c r="G60" s="15">
        <v>32</v>
      </c>
      <c r="H60" s="15">
        <f t="shared" si="1"/>
        <v>65</v>
      </c>
      <c r="I60" s="6">
        <v>5</v>
      </c>
      <c r="J60" s="15"/>
    </row>
    <row r="61" spans="1:10" ht="15.75" customHeight="1">
      <c r="A61" s="6">
        <v>73</v>
      </c>
      <c r="B61" s="8" t="s">
        <v>607</v>
      </c>
      <c r="C61" s="6" t="s">
        <v>530</v>
      </c>
      <c r="D61" s="6" t="s">
        <v>531</v>
      </c>
      <c r="E61" s="6" t="s">
        <v>461</v>
      </c>
      <c r="F61" s="15">
        <v>31</v>
      </c>
      <c r="G61" s="15">
        <v>28</v>
      </c>
      <c r="H61" s="15">
        <f t="shared" si="1"/>
        <v>59</v>
      </c>
      <c r="I61" s="6">
        <v>6</v>
      </c>
      <c r="J61" s="15"/>
    </row>
    <row r="62" spans="1:10" ht="15.75" customHeight="1">
      <c r="A62" s="6">
        <v>59</v>
      </c>
      <c r="B62" s="8" t="s">
        <v>615</v>
      </c>
      <c r="C62" s="6" t="s">
        <v>464</v>
      </c>
      <c r="D62" s="6" t="s">
        <v>455</v>
      </c>
      <c r="E62" s="6" t="s">
        <v>461</v>
      </c>
      <c r="F62" s="15">
        <v>29</v>
      </c>
      <c r="G62" s="15">
        <v>23</v>
      </c>
      <c r="H62" s="15">
        <f t="shared" si="1"/>
        <v>52</v>
      </c>
      <c r="I62" s="6"/>
      <c r="J62" s="15"/>
    </row>
    <row r="63" spans="1:10" ht="15.75" customHeight="1">
      <c r="A63" s="6">
        <v>70</v>
      </c>
      <c r="B63" s="8" t="s">
        <v>594</v>
      </c>
      <c r="C63" s="6" t="s">
        <v>527</v>
      </c>
      <c r="D63" s="6" t="s">
        <v>526</v>
      </c>
      <c r="E63" s="6" t="s">
        <v>461</v>
      </c>
      <c r="F63" s="15">
        <v>31</v>
      </c>
      <c r="G63" s="15">
        <v>19</v>
      </c>
      <c r="H63" s="15">
        <f t="shared" si="1"/>
        <v>50</v>
      </c>
      <c r="I63" s="6"/>
      <c r="J63" s="15"/>
    </row>
    <row r="64" spans="1:10" ht="15.75" customHeight="1">
      <c r="A64" s="6">
        <v>69</v>
      </c>
      <c r="B64" s="8" t="s">
        <v>600</v>
      </c>
      <c r="C64" s="6" t="s">
        <v>525</v>
      </c>
      <c r="D64" s="6" t="s">
        <v>521</v>
      </c>
      <c r="E64" s="6" t="s">
        <v>461</v>
      </c>
      <c r="F64" s="15">
        <v>30</v>
      </c>
      <c r="G64" s="15">
        <v>19</v>
      </c>
      <c r="H64" s="15">
        <f t="shared" si="1"/>
        <v>49</v>
      </c>
      <c r="I64" s="6"/>
      <c r="J64" s="15"/>
    </row>
    <row r="65" spans="1:10" ht="15.75" customHeight="1">
      <c r="A65" s="6">
        <v>72</v>
      </c>
      <c r="B65" s="8" t="s">
        <v>593</v>
      </c>
      <c r="C65" s="6" t="s">
        <v>529</v>
      </c>
      <c r="D65" s="6" t="s">
        <v>531</v>
      </c>
      <c r="E65" s="6" t="s">
        <v>461</v>
      </c>
      <c r="F65" s="15">
        <v>31</v>
      </c>
      <c r="G65" s="15">
        <v>14</v>
      </c>
      <c r="H65" s="15">
        <f t="shared" si="1"/>
        <v>45</v>
      </c>
      <c r="I65" s="6"/>
      <c r="J65" s="15"/>
    </row>
    <row r="66" spans="1:10" ht="15.75" customHeight="1">
      <c r="A66" s="6">
        <v>66</v>
      </c>
      <c r="B66" s="8" t="s">
        <v>596</v>
      </c>
      <c r="C66" s="6" t="s">
        <v>509</v>
      </c>
      <c r="D66" s="6" t="s">
        <v>504</v>
      </c>
      <c r="E66" s="6" t="s">
        <v>461</v>
      </c>
      <c r="F66" s="15">
        <v>30</v>
      </c>
      <c r="G66" s="15">
        <v>14</v>
      </c>
      <c r="H66" s="15">
        <f t="shared" si="1"/>
        <v>44</v>
      </c>
      <c r="I66" s="6"/>
      <c r="J66" s="15"/>
    </row>
    <row r="67" spans="1:10" ht="15.75" customHeight="1">
      <c r="A67" s="20">
        <v>64</v>
      </c>
      <c r="B67" s="8" t="s">
        <v>614</v>
      </c>
      <c r="C67" s="6" t="s">
        <v>495</v>
      </c>
      <c r="D67" s="6" t="s">
        <v>492</v>
      </c>
      <c r="E67" s="6" t="s">
        <v>461</v>
      </c>
      <c r="F67" s="15">
        <v>30</v>
      </c>
      <c r="G67" s="15">
        <v>9</v>
      </c>
      <c r="H67" s="15">
        <f t="shared" si="1"/>
        <v>39</v>
      </c>
      <c r="I67" s="6"/>
      <c r="J67" s="15"/>
    </row>
    <row r="68" spans="1:10" ht="15.75" customHeight="1">
      <c r="A68" s="7">
        <v>68</v>
      </c>
      <c r="B68" s="10" t="s">
        <v>595</v>
      </c>
      <c r="C68" s="7" t="s">
        <v>524</v>
      </c>
      <c r="D68" s="6" t="s">
        <v>521</v>
      </c>
      <c r="E68" s="6" t="s">
        <v>461</v>
      </c>
      <c r="F68" s="17">
        <v>29</v>
      </c>
      <c r="G68" s="17">
        <v>9</v>
      </c>
      <c r="H68" s="15">
        <f t="shared" si="1"/>
        <v>38</v>
      </c>
      <c r="I68" s="7"/>
      <c r="J68" s="17"/>
    </row>
    <row r="69" spans="1:10" ht="15.75" customHeight="1">
      <c r="A69" s="7">
        <v>71</v>
      </c>
      <c r="B69" s="10" t="s">
        <v>601</v>
      </c>
      <c r="C69" s="7" t="s">
        <v>528</v>
      </c>
      <c r="D69" s="6" t="s">
        <v>526</v>
      </c>
      <c r="E69" s="6" t="s">
        <v>461</v>
      </c>
      <c r="F69" s="17">
        <v>30</v>
      </c>
      <c r="G69" s="17">
        <v>0</v>
      </c>
      <c r="H69" s="15">
        <f t="shared" si="1"/>
        <v>30</v>
      </c>
      <c r="I69" s="7"/>
      <c r="J69" s="17"/>
    </row>
    <row r="70" spans="1:10" ht="15.75" customHeight="1">
      <c r="A70" s="6">
        <v>63</v>
      </c>
      <c r="B70" s="8" t="s">
        <v>597</v>
      </c>
      <c r="C70" s="6" t="s">
        <v>494</v>
      </c>
      <c r="D70" s="6" t="s">
        <v>492</v>
      </c>
      <c r="E70" s="6" t="s">
        <v>461</v>
      </c>
      <c r="F70" s="15">
        <v>0</v>
      </c>
      <c r="G70" s="15">
        <v>0</v>
      </c>
      <c r="H70" s="15">
        <f aca="true" t="shared" si="2" ref="H70:H84">SUM(F70:G70)</f>
        <v>0</v>
      </c>
      <c r="I70" s="6"/>
      <c r="J70" s="15"/>
    </row>
    <row r="71" spans="1:10" ht="15.75" customHeight="1">
      <c r="A71" s="6">
        <v>77</v>
      </c>
      <c r="B71" s="8" t="s">
        <v>663</v>
      </c>
      <c r="C71" s="6" t="s">
        <v>664</v>
      </c>
      <c r="D71" s="6" t="s">
        <v>665</v>
      </c>
      <c r="E71" s="6" t="s">
        <v>662</v>
      </c>
      <c r="F71" s="15">
        <v>32</v>
      </c>
      <c r="G71" s="15">
        <v>17</v>
      </c>
      <c r="H71" s="15">
        <f>SUM(F71:G71)</f>
        <v>49</v>
      </c>
      <c r="I71" s="6">
        <v>1</v>
      </c>
      <c r="J71" s="15">
        <v>7</v>
      </c>
    </row>
    <row r="72" spans="1:10" ht="15.75" customHeight="1">
      <c r="A72" s="6">
        <v>60</v>
      </c>
      <c r="B72" s="8" t="s">
        <v>541</v>
      </c>
      <c r="C72" s="6" t="s">
        <v>478</v>
      </c>
      <c r="D72" s="6" t="s">
        <v>87</v>
      </c>
      <c r="E72" s="6" t="s">
        <v>662</v>
      </c>
      <c r="F72" s="15">
        <v>35</v>
      </c>
      <c r="G72" s="15">
        <v>14</v>
      </c>
      <c r="H72" s="15">
        <f t="shared" si="2"/>
        <v>49</v>
      </c>
      <c r="I72" s="6">
        <v>2</v>
      </c>
      <c r="J72" s="15">
        <v>5</v>
      </c>
    </row>
    <row r="73" spans="1:10" ht="15.75" customHeight="1">
      <c r="A73" s="6">
        <v>57</v>
      </c>
      <c r="B73" s="8" t="s">
        <v>609</v>
      </c>
      <c r="C73" s="6" t="s">
        <v>462</v>
      </c>
      <c r="D73" s="6" t="s">
        <v>455</v>
      </c>
      <c r="E73" s="6" t="s">
        <v>655</v>
      </c>
      <c r="F73" s="15">
        <v>34</v>
      </c>
      <c r="G73" s="15">
        <v>14</v>
      </c>
      <c r="H73" s="15">
        <f t="shared" si="2"/>
        <v>48</v>
      </c>
      <c r="I73" s="6">
        <v>3</v>
      </c>
      <c r="J73" s="15">
        <v>4</v>
      </c>
    </row>
    <row r="74" spans="1:10" ht="15.75" customHeight="1">
      <c r="A74" s="6">
        <v>65</v>
      </c>
      <c r="B74" s="8" t="s">
        <v>605</v>
      </c>
      <c r="C74" s="6" t="s">
        <v>508</v>
      </c>
      <c r="D74" s="6" t="s">
        <v>504</v>
      </c>
      <c r="E74" s="6" t="s">
        <v>655</v>
      </c>
      <c r="F74" s="15">
        <v>31.5</v>
      </c>
      <c r="G74" s="15">
        <v>9</v>
      </c>
      <c r="H74" s="15">
        <f t="shared" si="2"/>
        <v>40.5</v>
      </c>
      <c r="I74" s="6">
        <v>4</v>
      </c>
      <c r="J74" s="15">
        <v>3</v>
      </c>
    </row>
    <row r="75" spans="1:10" ht="15.75" customHeight="1">
      <c r="A75" s="12">
        <v>62</v>
      </c>
      <c r="B75" s="8" t="s">
        <v>606</v>
      </c>
      <c r="C75" s="6" t="s">
        <v>493</v>
      </c>
      <c r="D75" s="6" t="s">
        <v>492</v>
      </c>
      <c r="E75" s="6" t="s">
        <v>655</v>
      </c>
      <c r="F75" s="15">
        <v>33</v>
      </c>
      <c r="G75" s="15">
        <v>0</v>
      </c>
      <c r="H75" s="15">
        <f t="shared" si="2"/>
        <v>33</v>
      </c>
      <c r="I75" s="6">
        <v>5</v>
      </c>
      <c r="J75" s="15">
        <v>2</v>
      </c>
    </row>
    <row r="76" spans="1:10" ht="15.75" customHeight="1">
      <c r="A76" s="6">
        <v>1</v>
      </c>
      <c r="B76" s="8" t="s">
        <v>608</v>
      </c>
      <c r="C76" s="6" t="s">
        <v>139</v>
      </c>
      <c r="D76" s="6" t="s">
        <v>32</v>
      </c>
      <c r="E76" s="6"/>
      <c r="F76" s="15">
        <v>38</v>
      </c>
      <c r="G76" s="15">
        <v>45</v>
      </c>
      <c r="H76" s="15">
        <f t="shared" si="2"/>
        <v>83</v>
      </c>
      <c r="I76" s="6">
        <v>1</v>
      </c>
      <c r="J76" s="15">
        <v>9</v>
      </c>
    </row>
    <row r="77" spans="1:10" ht="15.75" customHeight="1">
      <c r="A77" s="6">
        <v>7</v>
      </c>
      <c r="B77" s="8" t="s">
        <v>536</v>
      </c>
      <c r="C77" s="6" t="s">
        <v>155</v>
      </c>
      <c r="D77" s="6" t="s">
        <v>34</v>
      </c>
      <c r="E77" s="6"/>
      <c r="F77" s="15">
        <v>37.5</v>
      </c>
      <c r="G77" s="15">
        <v>38</v>
      </c>
      <c r="H77" s="15">
        <f t="shared" si="2"/>
        <v>75.5</v>
      </c>
      <c r="I77" s="6">
        <v>2</v>
      </c>
      <c r="J77" s="15">
        <v>7</v>
      </c>
    </row>
    <row r="78" spans="1:10" ht="15.75" customHeight="1">
      <c r="A78" s="6">
        <v>20</v>
      </c>
      <c r="B78" s="8" t="s">
        <v>603</v>
      </c>
      <c r="C78" s="6" t="s">
        <v>127</v>
      </c>
      <c r="D78" s="6" t="s">
        <v>91</v>
      </c>
      <c r="E78" s="6"/>
      <c r="F78" s="15">
        <v>33</v>
      </c>
      <c r="G78" s="15">
        <v>21</v>
      </c>
      <c r="H78" s="15">
        <f t="shared" si="2"/>
        <v>54</v>
      </c>
      <c r="I78" s="6">
        <v>3</v>
      </c>
      <c r="J78" s="15">
        <v>6</v>
      </c>
    </row>
    <row r="79" spans="1:10" ht="15.75" customHeight="1">
      <c r="A79" s="6">
        <v>25</v>
      </c>
      <c r="B79" s="8" t="s">
        <v>544</v>
      </c>
      <c r="C79" s="6" t="s">
        <v>361</v>
      </c>
      <c r="D79" s="6" t="s">
        <v>359</v>
      </c>
      <c r="E79" s="6"/>
      <c r="F79" s="15">
        <v>24</v>
      </c>
      <c r="G79" s="15">
        <v>27</v>
      </c>
      <c r="H79" s="15">
        <f>SUM(F79:G79)</f>
        <v>51</v>
      </c>
      <c r="I79" s="6">
        <v>4</v>
      </c>
      <c r="J79" s="15">
        <v>5</v>
      </c>
    </row>
    <row r="80" spans="1:10" ht="14.25">
      <c r="A80" s="6">
        <v>11</v>
      </c>
      <c r="B80" s="8" t="s">
        <v>539</v>
      </c>
      <c r="C80" s="6" t="s">
        <v>179</v>
      </c>
      <c r="D80" s="6" t="s">
        <v>37</v>
      </c>
      <c r="E80" s="6"/>
      <c r="F80" s="15">
        <v>37</v>
      </c>
      <c r="G80" s="15">
        <v>14</v>
      </c>
      <c r="H80" s="15">
        <f t="shared" si="2"/>
        <v>51</v>
      </c>
      <c r="I80" s="6">
        <v>5</v>
      </c>
      <c r="J80" s="15">
        <v>4</v>
      </c>
    </row>
    <row r="81" spans="1:10" ht="14.25">
      <c r="A81" s="6">
        <v>9</v>
      </c>
      <c r="B81" s="8" t="s">
        <v>538</v>
      </c>
      <c r="C81" s="6" t="s">
        <v>170</v>
      </c>
      <c r="D81" s="6" t="s">
        <v>36</v>
      </c>
      <c r="E81" s="6"/>
      <c r="F81" s="15">
        <v>36</v>
      </c>
      <c r="G81" s="15">
        <v>14</v>
      </c>
      <c r="H81" s="15">
        <f t="shared" si="2"/>
        <v>50</v>
      </c>
      <c r="I81" s="6">
        <v>6</v>
      </c>
      <c r="J81" s="15">
        <v>3</v>
      </c>
    </row>
    <row r="82" spans="1:10" ht="14.25">
      <c r="A82" s="6">
        <v>24</v>
      </c>
      <c r="B82" s="8" t="s">
        <v>602</v>
      </c>
      <c r="C82" s="6" t="s">
        <v>354</v>
      </c>
      <c r="D82" s="6" t="s">
        <v>352</v>
      </c>
      <c r="E82" s="6"/>
      <c r="F82" s="15">
        <v>35</v>
      </c>
      <c r="G82" s="15">
        <v>14</v>
      </c>
      <c r="H82" s="15">
        <f t="shared" si="2"/>
        <v>49</v>
      </c>
      <c r="I82" s="6">
        <v>7</v>
      </c>
      <c r="J82" s="15">
        <v>2</v>
      </c>
    </row>
    <row r="83" spans="1:10" ht="14.25">
      <c r="A83" s="6">
        <v>8</v>
      </c>
      <c r="B83" s="8" t="s">
        <v>537</v>
      </c>
      <c r="C83" s="6" t="s">
        <v>159</v>
      </c>
      <c r="D83" s="6" t="s">
        <v>35</v>
      </c>
      <c r="E83" s="6"/>
      <c r="F83" s="15">
        <v>34.5</v>
      </c>
      <c r="G83" s="15">
        <v>14</v>
      </c>
      <c r="H83" s="15">
        <f t="shared" si="2"/>
        <v>48.5</v>
      </c>
      <c r="I83" s="6">
        <v>8</v>
      </c>
      <c r="J83" s="15">
        <v>1</v>
      </c>
    </row>
    <row r="84" spans="1:10" ht="14.25">
      <c r="A84" s="6">
        <v>15</v>
      </c>
      <c r="B84" s="8" t="s">
        <v>543</v>
      </c>
      <c r="C84" s="6" t="s">
        <v>118</v>
      </c>
      <c r="D84" s="6" t="s">
        <v>95</v>
      </c>
      <c r="E84" s="6"/>
      <c r="F84" s="15">
        <v>34</v>
      </c>
      <c r="G84" s="15">
        <v>13</v>
      </c>
      <c r="H84" s="15">
        <f t="shared" si="2"/>
        <v>47</v>
      </c>
      <c r="I84" s="6"/>
      <c r="J84" s="15"/>
    </row>
  </sheetData>
  <mergeCells count="4">
    <mergeCell ref="A1:J1"/>
    <mergeCell ref="A2:J2"/>
    <mergeCell ref="A43:J43"/>
    <mergeCell ref="A44:J4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4.75390625" style="0" customWidth="1"/>
    <col min="2" max="2" width="7.125" style="0" customWidth="1"/>
    <col min="3" max="3" width="7.875" style="0" customWidth="1"/>
    <col min="4" max="4" width="14.625" style="0" customWidth="1"/>
    <col min="5" max="5" width="6.875" style="0" customWidth="1"/>
    <col min="6" max="7" width="9.00390625" style="16" customWidth="1"/>
    <col min="8" max="8" width="6.375" style="16" customWidth="1"/>
    <col min="9" max="9" width="6.25390625" style="0" customWidth="1"/>
    <col min="10" max="10" width="6.375" style="26" customWidth="1"/>
  </cols>
  <sheetData>
    <row r="1" spans="1:10" ht="27" customHeight="1">
      <c r="A1" s="32" t="s">
        <v>691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.75" customHeight="1">
      <c r="A2" s="33" t="s">
        <v>68</v>
      </c>
      <c r="B2" s="33"/>
      <c r="C2" s="33"/>
      <c r="D2" s="33"/>
      <c r="E2" s="33"/>
      <c r="F2" s="33"/>
      <c r="G2" s="33"/>
      <c r="H2" s="33"/>
      <c r="I2" s="33"/>
      <c r="J2" s="33"/>
    </row>
    <row r="3" spans="1:21" ht="16.5" customHeight="1">
      <c r="A3" s="6" t="s">
        <v>16</v>
      </c>
      <c r="B3" s="6" t="s">
        <v>39</v>
      </c>
      <c r="C3" s="6" t="s">
        <v>17</v>
      </c>
      <c r="D3" s="6" t="s">
        <v>67</v>
      </c>
      <c r="E3" s="6" t="s">
        <v>18</v>
      </c>
      <c r="F3" s="15" t="s">
        <v>19</v>
      </c>
      <c r="G3" s="15" t="s">
        <v>20</v>
      </c>
      <c r="H3" s="15" t="s">
        <v>21</v>
      </c>
      <c r="I3" s="6" t="s">
        <v>22</v>
      </c>
      <c r="J3" s="25" t="s">
        <v>23</v>
      </c>
      <c r="L3" s="3"/>
      <c r="M3" s="4"/>
      <c r="N3" s="4"/>
      <c r="O3" s="4"/>
      <c r="P3" s="4"/>
      <c r="Q3" s="4"/>
      <c r="R3" s="4"/>
      <c r="S3" s="4"/>
      <c r="T3" s="4"/>
      <c r="U3" s="4"/>
    </row>
    <row r="4" spans="1:21" ht="16.5" customHeight="1">
      <c r="A4" s="6">
        <v>6</v>
      </c>
      <c r="B4" s="8" t="s">
        <v>549</v>
      </c>
      <c r="C4" s="6" t="s">
        <v>303</v>
      </c>
      <c r="D4" s="6" t="s">
        <v>84</v>
      </c>
      <c r="E4" s="6" t="s">
        <v>33</v>
      </c>
      <c r="F4" s="15">
        <v>36</v>
      </c>
      <c r="G4" s="15">
        <v>36</v>
      </c>
      <c r="H4" s="15">
        <f aca="true" t="shared" si="0" ref="H4:H38">SUM(F4:G4)</f>
        <v>72</v>
      </c>
      <c r="I4" s="6">
        <v>1</v>
      </c>
      <c r="J4" s="25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6.5" customHeight="1">
      <c r="A5" s="7">
        <v>2</v>
      </c>
      <c r="B5" s="10" t="s">
        <v>547</v>
      </c>
      <c r="C5" s="7" t="s">
        <v>143</v>
      </c>
      <c r="D5" s="7" t="s">
        <v>32</v>
      </c>
      <c r="E5" s="7" t="s">
        <v>33</v>
      </c>
      <c r="F5" s="17">
        <v>29</v>
      </c>
      <c r="G5" s="17">
        <v>42</v>
      </c>
      <c r="H5" s="15">
        <f t="shared" si="0"/>
        <v>71</v>
      </c>
      <c r="I5" s="7">
        <v>2</v>
      </c>
      <c r="J5" s="28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2" customFormat="1" ht="16.5" customHeight="1">
      <c r="A6" s="6">
        <v>35</v>
      </c>
      <c r="B6" s="8" t="s">
        <v>649</v>
      </c>
      <c r="C6" s="6" t="s">
        <v>622</v>
      </c>
      <c r="D6" s="6" t="s">
        <v>32</v>
      </c>
      <c r="E6" s="6" t="s">
        <v>33</v>
      </c>
      <c r="F6" s="15">
        <v>34</v>
      </c>
      <c r="G6" s="15">
        <v>34</v>
      </c>
      <c r="H6" s="15">
        <f t="shared" si="0"/>
        <v>68</v>
      </c>
      <c r="I6" s="6">
        <v>3</v>
      </c>
      <c r="J6" s="2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10" ht="16.5" customHeight="1">
      <c r="A7" s="6">
        <v>13</v>
      </c>
      <c r="B7" s="8" t="s">
        <v>577</v>
      </c>
      <c r="C7" s="6" t="s">
        <v>186</v>
      </c>
      <c r="D7" s="6" t="s">
        <v>37</v>
      </c>
      <c r="E7" s="7" t="s">
        <v>33</v>
      </c>
      <c r="F7" s="15">
        <v>33</v>
      </c>
      <c r="G7" s="15">
        <v>23</v>
      </c>
      <c r="H7" s="15">
        <f t="shared" si="0"/>
        <v>56</v>
      </c>
      <c r="I7" s="6">
        <v>5</v>
      </c>
      <c r="J7" s="25"/>
    </row>
    <row r="8" spans="1:10" ht="16.5" customHeight="1">
      <c r="A8" s="6">
        <v>19</v>
      </c>
      <c r="B8" s="8" t="s">
        <v>554</v>
      </c>
      <c r="C8" s="6" t="s">
        <v>113</v>
      </c>
      <c r="D8" s="6" t="s">
        <v>100</v>
      </c>
      <c r="E8" s="6" t="s">
        <v>33</v>
      </c>
      <c r="F8" s="15">
        <v>29</v>
      </c>
      <c r="G8" s="15">
        <v>27</v>
      </c>
      <c r="H8" s="15">
        <f t="shared" si="0"/>
        <v>56</v>
      </c>
      <c r="I8" s="6">
        <v>4</v>
      </c>
      <c r="J8" s="25"/>
    </row>
    <row r="9" spans="1:10" ht="16.5" customHeight="1">
      <c r="A9" s="6">
        <v>3</v>
      </c>
      <c r="B9" s="8" t="s">
        <v>545</v>
      </c>
      <c r="C9" s="6" t="s">
        <v>326</v>
      </c>
      <c r="D9" s="6" t="s">
        <v>321</v>
      </c>
      <c r="E9" s="6" t="s">
        <v>33</v>
      </c>
      <c r="F9" s="15">
        <v>32</v>
      </c>
      <c r="G9" s="15">
        <v>22</v>
      </c>
      <c r="H9" s="15">
        <f t="shared" si="0"/>
        <v>54</v>
      </c>
      <c r="I9" s="6">
        <v>6</v>
      </c>
      <c r="J9" s="25"/>
    </row>
    <row r="10" spans="1:10" ht="16.5" customHeight="1">
      <c r="A10" s="6">
        <v>14</v>
      </c>
      <c r="B10" s="8" t="s">
        <v>553</v>
      </c>
      <c r="C10" s="6" t="s">
        <v>187</v>
      </c>
      <c r="D10" s="6" t="s">
        <v>37</v>
      </c>
      <c r="E10" s="6" t="s">
        <v>33</v>
      </c>
      <c r="F10" s="15">
        <v>35</v>
      </c>
      <c r="G10" s="15">
        <v>14</v>
      </c>
      <c r="H10" s="15">
        <f t="shared" si="0"/>
        <v>49</v>
      </c>
      <c r="I10" s="6"/>
      <c r="J10" s="25"/>
    </row>
    <row r="11" spans="1:10" ht="16.5" customHeight="1">
      <c r="A11" s="6">
        <v>5</v>
      </c>
      <c r="B11" s="8" t="s">
        <v>546</v>
      </c>
      <c r="C11" s="6" t="s">
        <v>302</v>
      </c>
      <c r="D11" s="6" t="s">
        <v>83</v>
      </c>
      <c r="E11" s="6" t="s">
        <v>33</v>
      </c>
      <c r="F11" s="15">
        <v>33</v>
      </c>
      <c r="G11" s="15">
        <v>14</v>
      </c>
      <c r="H11" s="15">
        <f t="shared" si="0"/>
        <v>47</v>
      </c>
      <c r="I11" s="6"/>
      <c r="J11" s="25"/>
    </row>
    <row r="12" spans="1:10" ht="16.5" customHeight="1">
      <c r="A12" s="6">
        <v>15</v>
      </c>
      <c r="B12" s="8" t="s">
        <v>552</v>
      </c>
      <c r="C12" s="6" t="s">
        <v>125</v>
      </c>
      <c r="D12" s="6" t="s">
        <v>91</v>
      </c>
      <c r="E12" s="6" t="s">
        <v>33</v>
      </c>
      <c r="F12" s="15">
        <v>29</v>
      </c>
      <c r="G12" s="15">
        <v>18</v>
      </c>
      <c r="H12" s="15">
        <f t="shared" si="0"/>
        <v>47</v>
      </c>
      <c r="I12" s="6"/>
      <c r="J12" s="25"/>
    </row>
    <row r="13" spans="1:10" ht="16.5" customHeight="1">
      <c r="A13" s="6">
        <v>20</v>
      </c>
      <c r="B13" s="8" t="s">
        <v>557</v>
      </c>
      <c r="C13" s="6" t="s">
        <v>341</v>
      </c>
      <c r="D13" s="6" t="s">
        <v>92</v>
      </c>
      <c r="E13" s="7" t="s">
        <v>33</v>
      </c>
      <c r="F13" s="15">
        <v>28</v>
      </c>
      <c r="G13" s="15">
        <v>19</v>
      </c>
      <c r="H13" s="15">
        <f t="shared" si="0"/>
        <v>47</v>
      </c>
      <c r="I13" s="6"/>
      <c r="J13" s="25"/>
    </row>
    <row r="14" spans="1:10" ht="16.5" customHeight="1">
      <c r="A14" s="6">
        <v>10</v>
      </c>
      <c r="B14" s="8" t="s">
        <v>550</v>
      </c>
      <c r="C14" s="6" t="s">
        <v>112</v>
      </c>
      <c r="D14" s="6" t="s">
        <v>100</v>
      </c>
      <c r="E14" s="6" t="s">
        <v>33</v>
      </c>
      <c r="F14" s="15">
        <v>31</v>
      </c>
      <c r="G14" s="15">
        <v>14</v>
      </c>
      <c r="H14" s="15">
        <f t="shared" si="0"/>
        <v>45</v>
      </c>
      <c r="I14" s="6"/>
      <c r="J14" s="25"/>
    </row>
    <row r="15" spans="1:10" ht="16.5" customHeight="1">
      <c r="A15" s="7">
        <v>4</v>
      </c>
      <c r="B15" s="10" t="s">
        <v>548</v>
      </c>
      <c r="C15" s="6" t="s">
        <v>168</v>
      </c>
      <c r="D15" s="6" t="s">
        <v>38</v>
      </c>
      <c r="E15" s="6" t="s">
        <v>33</v>
      </c>
      <c r="F15" s="17">
        <v>29</v>
      </c>
      <c r="G15" s="17">
        <v>14</v>
      </c>
      <c r="H15" s="15">
        <f t="shared" si="0"/>
        <v>43</v>
      </c>
      <c r="I15" s="7"/>
      <c r="J15" s="28"/>
    </row>
    <row r="16" spans="1:10" ht="16.5" customHeight="1">
      <c r="A16" s="6">
        <v>12</v>
      </c>
      <c r="B16" s="8" t="s">
        <v>551</v>
      </c>
      <c r="C16" s="6" t="s">
        <v>340</v>
      </c>
      <c r="D16" s="6" t="s">
        <v>92</v>
      </c>
      <c r="E16" s="7" t="s">
        <v>33</v>
      </c>
      <c r="F16" s="15">
        <v>30</v>
      </c>
      <c r="G16" s="15">
        <v>13</v>
      </c>
      <c r="H16" s="15">
        <f t="shared" si="0"/>
        <v>43</v>
      </c>
      <c r="I16" s="6"/>
      <c r="J16" s="25"/>
    </row>
    <row r="17" spans="1:10" ht="16.5" customHeight="1">
      <c r="A17" s="6">
        <v>18</v>
      </c>
      <c r="B17" s="8" t="s">
        <v>556</v>
      </c>
      <c r="C17" s="1" t="s">
        <v>123</v>
      </c>
      <c r="D17" s="6" t="s">
        <v>95</v>
      </c>
      <c r="E17" s="7" t="s">
        <v>96</v>
      </c>
      <c r="F17" s="18">
        <v>38</v>
      </c>
      <c r="G17" s="15">
        <v>0</v>
      </c>
      <c r="H17" s="15">
        <f t="shared" si="0"/>
        <v>38</v>
      </c>
      <c r="I17" s="6"/>
      <c r="J17" s="25"/>
    </row>
    <row r="18" spans="1:10" ht="16.5" customHeight="1">
      <c r="A18" s="6">
        <v>23</v>
      </c>
      <c r="B18" s="11" t="s">
        <v>555</v>
      </c>
      <c r="C18" s="1" t="s">
        <v>394</v>
      </c>
      <c r="D18" s="6" t="s">
        <v>388</v>
      </c>
      <c r="E18" s="7" t="s">
        <v>33</v>
      </c>
      <c r="F18" s="19">
        <v>0</v>
      </c>
      <c r="G18" s="18">
        <v>0</v>
      </c>
      <c r="H18" s="15">
        <f t="shared" si="0"/>
        <v>0</v>
      </c>
      <c r="I18" s="6"/>
      <c r="J18" s="25"/>
    </row>
    <row r="19" spans="1:10" ht="16.5" customHeight="1">
      <c r="A19" s="6">
        <v>24</v>
      </c>
      <c r="B19" s="8" t="s">
        <v>604</v>
      </c>
      <c r="C19" s="6" t="s">
        <v>395</v>
      </c>
      <c r="D19" s="6" t="s">
        <v>388</v>
      </c>
      <c r="E19" s="7" t="s">
        <v>33</v>
      </c>
      <c r="F19" s="17">
        <v>0</v>
      </c>
      <c r="G19" s="15">
        <v>0</v>
      </c>
      <c r="H19" s="15">
        <f t="shared" si="0"/>
        <v>0</v>
      </c>
      <c r="I19" s="6"/>
      <c r="J19" s="25"/>
    </row>
    <row r="20" spans="1:10" ht="16.5" customHeight="1">
      <c r="A20" s="6">
        <v>28</v>
      </c>
      <c r="B20" s="8" t="s">
        <v>562</v>
      </c>
      <c r="C20" s="6" t="s">
        <v>483</v>
      </c>
      <c r="D20" s="6" t="s">
        <v>474</v>
      </c>
      <c r="E20" s="6" t="s">
        <v>461</v>
      </c>
      <c r="F20" s="15">
        <v>33</v>
      </c>
      <c r="G20" s="15">
        <v>27</v>
      </c>
      <c r="H20" s="15">
        <f t="shared" si="0"/>
        <v>60</v>
      </c>
      <c r="I20" s="6">
        <v>1</v>
      </c>
      <c r="J20" s="25"/>
    </row>
    <row r="21" spans="1:10" ht="16.5" customHeight="1">
      <c r="A21" s="7">
        <v>33</v>
      </c>
      <c r="B21" s="10" t="s">
        <v>558</v>
      </c>
      <c r="C21" s="6" t="s">
        <v>516</v>
      </c>
      <c r="D21" s="6" t="s">
        <v>504</v>
      </c>
      <c r="E21" s="6" t="s">
        <v>461</v>
      </c>
      <c r="F21" s="15">
        <v>34</v>
      </c>
      <c r="G21" s="17">
        <v>16</v>
      </c>
      <c r="H21" s="15">
        <f t="shared" si="0"/>
        <v>50</v>
      </c>
      <c r="I21" s="7">
        <v>2</v>
      </c>
      <c r="J21" s="28"/>
    </row>
    <row r="22" spans="1:10" ht="16.5" customHeight="1">
      <c r="A22" s="6">
        <v>26</v>
      </c>
      <c r="B22" s="8" t="s">
        <v>560</v>
      </c>
      <c r="C22" s="1" t="s">
        <v>468</v>
      </c>
      <c r="D22" s="6" t="s">
        <v>455</v>
      </c>
      <c r="E22" s="6" t="s">
        <v>461</v>
      </c>
      <c r="F22" s="18">
        <v>32</v>
      </c>
      <c r="G22" s="15">
        <v>16</v>
      </c>
      <c r="H22" s="15">
        <f t="shared" si="0"/>
        <v>48</v>
      </c>
      <c r="I22" s="6">
        <v>3</v>
      </c>
      <c r="J22" s="25"/>
    </row>
    <row r="23" spans="1:10" ht="16.5" customHeight="1">
      <c r="A23" s="6">
        <v>34</v>
      </c>
      <c r="B23" s="8" t="s">
        <v>563</v>
      </c>
      <c r="C23" s="6" t="s">
        <v>517</v>
      </c>
      <c r="D23" s="6" t="s">
        <v>504</v>
      </c>
      <c r="E23" s="7" t="s">
        <v>461</v>
      </c>
      <c r="F23" s="15">
        <v>34</v>
      </c>
      <c r="G23" s="15">
        <v>11</v>
      </c>
      <c r="H23" s="15">
        <f t="shared" si="0"/>
        <v>45</v>
      </c>
      <c r="I23" s="6">
        <v>4</v>
      </c>
      <c r="J23" s="25"/>
    </row>
    <row r="24" spans="1:10" ht="16.5" customHeight="1">
      <c r="A24" s="6">
        <v>30</v>
      </c>
      <c r="B24" s="8" t="s">
        <v>561</v>
      </c>
      <c r="C24" s="6" t="s">
        <v>499</v>
      </c>
      <c r="D24" s="6" t="s">
        <v>492</v>
      </c>
      <c r="E24" s="7" t="s">
        <v>461</v>
      </c>
      <c r="F24" s="15">
        <v>30</v>
      </c>
      <c r="G24" s="15">
        <v>9</v>
      </c>
      <c r="H24" s="15">
        <f t="shared" si="0"/>
        <v>39</v>
      </c>
      <c r="I24" s="6">
        <v>5</v>
      </c>
      <c r="J24" s="25"/>
    </row>
    <row r="25" spans="1:10" ht="16.5" customHeight="1">
      <c r="A25" s="6">
        <v>31</v>
      </c>
      <c r="B25" s="11" t="s">
        <v>559</v>
      </c>
      <c r="C25" s="1" t="s">
        <v>500</v>
      </c>
      <c r="D25" s="6" t="s">
        <v>492</v>
      </c>
      <c r="E25" s="6" t="s">
        <v>461</v>
      </c>
      <c r="F25" s="18">
        <v>0</v>
      </c>
      <c r="G25" s="18">
        <v>0</v>
      </c>
      <c r="H25" s="15">
        <f t="shared" si="0"/>
        <v>0</v>
      </c>
      <c r="I25" s="6"/>
      <c r="J25" s="25"/>
    </row>
    <row r="26" spans="1:10" ht="16.5" customHeight="1">
      <c r="A26" s="6">
        <v>27</v>
      </c>
      <c r="B26" s="8" t="s">
        <v>606</v>
      </c>
      <c r="C26" s="6" t="s">
        <v>482</v>
      </c>
      <c r="D26" s="6" t="s">
        <v>474</v>
      </c>
      <c r="E26" s="6" t="s">
        <v>668</v>
      </c>
      <c r="F26" s="15">
        <v>36</v>
      </c>
      <c r="G26" s="15">
        <v>19</v>
      </c>
      <c r="H26" s="15">
        <f t="shared" si="0"/>
        <v>55</v>
      </c>
      <c r="I26" s="6">
        <v>1</v>
      </c>
      <c r="J26" s="25">
        <v>7</v>
      </c>
    </row>
    <row r="27" spans="1:10" ht="16.5" customHeight="1">
      <c r="A27" s="6">
        <v>25</v>
      </c>
      <c r="B27" s="8" t="s">
        <v>605</v>
      </c>
      <c r="C27" s="6" t="s">
        <v>467</v>
      </c>
      <c r="D27" s="6" t="s">
        <v>469</v>
      </c>
      <c r="E27" s="6" t="s">
        <v>668</v>
      </c>
      <c r="F27" s="15">
        <v>34</v>
      </c>
      <c r="G27" s="15">
        <v>15</v>
      </c>
      <c r="H27" s="15">
        <f t="shared" si="0"/>
        <v>49</v>
      </c>
      <c r="I27" s="6">
        <v>2</v>
      </c>
      <c r="J27" s="25">
        <v>5</v>
      </c>
    </row>
    <row r="28" spans="1:10" ht="16.5" customHeight="1">
      <c r="A28" s="6">
        <v>32</v>
      </c>
      <c r="B28" s="8" t="s">
        <v>544</v>
      </c>
      <c r="C28" s="6" t="s">
        <v>515</v>
      </c>
      <c r="D28" s="6" t="s">
        <v>504</v>
      </c>
      <c r="E28" s="6" t="s">
        <v>668</v>
      </c>
      <c r="F28" s="15">
        <v>35</v>
      </c>
      <c r="G28" s="15">
        <v>0</v>
      </c>
      <c r="H28" s="15">
        <f t="shared" si="0"/>
        <v>35</v>
      </c>
      <c r="I28" s="6">
        <v>3</v>
      </c>
      <c r="J28" s="25">
        <v>4</v>
      </c>
    </row>
    <row r="29" spans="1:10" ht="16.5" customHeight="1">
      <c r="A29" s="7">
        <v>29</v>
      </c>
      <c r="B29" s="10" t="s">
        <v>603</v>
      </c>
      <c r="C29" s="6" t="s">
        <v>498</v>
      </c>
      <c r="D29" s="6" t="s">
        <v>492</v>
      </c>
      <c r="E29" s="6" t="s">
        <v>668</v>
      </c>
      <c r="F29" s="15">
        <v>28</v>
      </c>
      <c r="G29" s="17">
        <v>5</v>
      </c>
      <c r="H29" s="15">
        <f t="shared" si="0"/>
        <v>33</v>
      </c>
      <c r="I29" s="7">
        <v>4</v>
      </c>
      <c r="J29" s="28">
        <v>3</v>
      </c>
    </row>
    <row r="30" spans="1:10" ht="16.5" customHeight="1">
      <c r="A30" s="6">
        <v>1</v>
      </c>
      <c r="B30" s="8" t="s">
        <v>542</v>
      </c>
      <c r="C30" s="6" t="s">
        <v>142</v>
      </c>
      <c r="D30" s="6" t="s">
        <v>32</v>
      </c>
      <c r="E30" s="6"/>
      <c r="F30" s="15">
        <v>38</v>
      </c>
      <c r="G30" s="15">
        <v>24</v>
      </c>
      <c r="H30" s="15">
        <f t="shared" si="0"/>
        <v>62</v>
      </c>
      <c r="I30" s="6">
        <v>1</v>
      </c>
      <c r="J30" s="25">
        <v>9</v>
      </c>
    </row>
    <row r="31" spans="1:10" ht="16.5" customHeight="1">
      <c r="A31" s="6">
        <v>9</v>
      </c>
      <c r="B31" s="8" t="s">
        <v>536</v>
      </c>
      <c r="C31" s="6" t="s">
        <v>167</v>
      </c>
      <c r="D31" s="6" t="s">
        <v>38</v>
      </c>
      <c r="E31" s="6"/>
      <c r="F31" s="15">
        <v>37</v>
      </c>
      <c r="G31" s="15">
        <v>18</v>
      </c>
      <c r="H31" s="15">
        <f t="shared" si="0"/>
        <v>55</v>
      </c>
      <c r="I31" s="6">
        <v>2</v>
      </c>
      <c r="J31" s="25">
        <v>7</v>
      </c>
    </row>
    <row r="32" spans="1:10" ht="16.5" customHeight="1">
      <c r="A32" s="6">
        <v>17</v>
      </c>
      <c r="B32" s="8" t="s">
        <v>538</v>
      </c>
      <c r="C32" s="6" t="s">
        <v>122</v>
      </c>
      <c r="D32" s="6" t="s">
        <v>95</v>
      </c>
      <c r="E32" s="6"/>
      <c r="F32" s="15">
        <v>35</v>
      </c>
      <c r="G32" s="15">
        <v>14</v>
      </c>
      <c r="H32" s="15">
        <f t="shared" si="0"/>
        <v>49</v>
      </c>
      <c r="I32" s="6">
        <v>3</v>
      </c>
      <c r="J32" s="25">
        <v>6</v>
      </c>
    </row>
    <row r="33" spans="1:10" ht="16.5" customHeight="1">
      <c r="A33" s="6">
        <v>7</v>
      </c>
      <c r="B33" s="8" t="s">
        <v>541</v>
      </c>
      <c r="C33" s="6" t="s">
        <v>153</v>
      </c>
      <c r="D33" s="6" t="s">
        <v>34</v>
      </c>
      <c r="E33" s="6"/>
      <c r="F33" s="15">
        <v>34.5</v>
      </c>
      <c r="G33" s="15">
        <v>14</v>
      </c>
      <c r="H33" s="15">
        <f t="shared" si="0"/>
        <v>48.5</v>
      </c>
      <c r="I33" s="6">
        <v>4</v>
      </c>
      <c r="J33" s="25">
        <v>5</v>
      </c>
    </row>
    <row r="34" spans="1:10" ht="16.5" customHeight="1">
      <c r="A34" s="6">
        <v>21</v>
      </c>
      <c r="B34" s="8" t="s">
        <v>539</v>
      </c>
      <c r="C34" s="6" t="s">
        <v>356</v>
      </c>
      <c r="D34" s="6" t="s">
        <v>352</v>
      </c>
      <c r="E34" s="6"/>
      <c r="F34" s="15">
        <v>28</v>
      </c>
      <c r="G34" s="15">
        <v>20</v>
      </c>
      <c r="H34" s="15">
        <f t="shared" si="0"/>
        <v>48</v>
      </c>
      <c r="I34" s="6">
        <v>5</v>
      </c>
      <c r="J34" s="25">
        <v>4</v>
      </c>
    </row>
    <row r="35" spans="1:10" ht="16.5" customHeight="1">
      <c r="A35" s="6">
        <v>11</v>
      </c>
      <c r="B35" s="8" t="s">
        <v>602</v>
      </c>
      <c r="C35" s="6" t="s">
        <v>185</v>
      </c>
      <c r="D35" s="6" t="s">
        <v>37</v>
      </c>
      <c r="E35" s="6"/>
      <c r="F35" s="15">
        <v>34</v>
      </c>
      <c r="G35" s="15">
        <v>14</v>
      </c>
      <c r="H35" s="15">
        <f t="shared" si="0"/>
        <v>48</v>
      </c>
      <c r="I35" s="6">
        <v>6</v>
      </c>
      <c r="J35" s="25">
        <v>3</v>
      </c>
    </row>
    <row r="36" spans="1:10" ht="16.5" customHeight="1">
      <c r="A36" s="6">
        <v>16</v>
      </c>
      <c r="B36" s="8" t="s">
        <v>537</v>
      </c>
      <c r="C36" s="6" t="s">
        <v>124</v>
      </c>
      <c r="D36" s="6" t="s">
        <v>91</v>
      </c>
      <c r="E36" s="6"/>
      <c r="F36" s="15">
        <v>33</v>
      </c>
      <c r="G36" s="15">
        <v>14</v>
      </c>
      <c r="H36" s="15">
        <f t="shared" si="0"/>
        <v>47</v>
      </c>
      <c r="I36" s="6">
        <v>7</v>
      </c>
      <c r="J36" s="25">
        <v>2</v>
      </c>
    </row>
    <row r="37" spans="1:10" ht="16.5" customHeight="1">
      <c r="A37" s="6">
        <v>8</v>
      </c>
      <c r="B37" s="8" t="s">
        <v>543</v>
      </c>
      <c r="C37" s="6" t="s">
        <v>161</v>
      </c>
      <c r="D37" s="6" t="s">
        <v>35</v>
      </c>
      <c r="E37" s="6"/>
      <c r="F37" s="15">
        <v>32</v>
      </c>
      <c r="G37" s="15">
        <v>14</v>
      </c>
      <c r="H37" s="15">
        <f t="shared" si="0"/>
        <v>46</v>
      </c>
      <c r="I37" s="6">
        <v>8</v>
      </c>
      <c r="J37" s="25">
        <v>1</v>
      </c>
    </row>
    <row r="38" spans="1:10" ht="16.5" customHeight="1">
      <c r="A38" s="6">
        <v>22</v>
      </c>
      <c r="B38" s="8" t="s">
        <v>540</v>
      </c>
      <c r="C38" s="6" t="s">
        <v>363</v>
      </c>
      <c r="D38" s="6" t="s">
        <v>359</v>
      </c>
      <c r="E38" s="6"/>
      <c r="F38" s="15">
        <v>31</v>
      </c>
      <c r="G38" s="15">
        <v>0</v>
      </c>
      <c r="H38" s="15">
        <f t="shared" si="0"/>
        <v>31</v>
      </c>
      <c r="I38" s="6"/>
      <c r="J38" s="25"/>
    </row>
    <row r="39" spans="9:10" ht="14.25">
      <c r="I39" s="27"/>
      <c r="J39" s="29"/>
    </row>
  </sheetData>
  <mergeCells count="2">
    <mergeCell ref="A1:J1"/>
    <mergeCell ref="A2:J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7" sqref="A17:J17"/>
    </sheetView>
  </sheetViews>
  <sheetFormatPr defaultColWidth="9.00390625" defaultRowHeight="14.25"/>
  <cols>
    <col min="1" max="1" width="5.50390625" style="0" customWidth="1"/>
    <col min="2" max="2" width="5.625" style="0" customWidth="1"/>
    <col min="3" max="3" width="6.75390625" style="0" customWidth="1"/>
    <col min="4" max="4" width="15.50390625" style="0" customWidth="1"/>
    <col min="5" max="5" width="5.50390625" style="0" customWidth="1"/>
    <col min="8" max="8" width="6.00390625" style="0" customWidth="1"/>
    <col min="9" max="9" width="8.125" style="0" customWidth="1"/>
    <col min="10" max="10" width="7.625" style="26" customWidth="1"/>
    <col min="11" max="11" width="4.125" style="0" customWidth="1"/>
    <col min="12" max="12" width="6.625" style="0" customWidth="1"/>
    <col min="13" max="13" width="8.25390625" style="0" customWidth="1"/>
    <col min="14" max="14" width="15.00390625" style="0" customWidth="1"/>
    <col min="15" max="15" width="6.375" style="0" customWidth="1"/>
    <col min="18" max="18" width="6.375" style="0" customWidth="1"/>
    <col min="19" max="19" width="7.00390625" style="0" customWidth="1"/>
    <col min="20" max="20" width="6.375" style="0" customWidth="1"/>
  </cols>
  <sheetData>
    <row r="1" spans="1:10" ht="17.25" customHeight="1">
      <c r="A1" s="34" t="s">
        <v>693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 customHeight="1">
      <c r="A2" s="35" t="s">
        <v>698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8" customHeight="1">
      <c r="A3" s="6" t="s">
        <v>24</v>
      </c>
      <c r="B3" s="6" t="s">
        <v>39</v>
      </c>
      <c r="C3" s="6" t="s">
        <v>25</v>
      </c>
      <c r="D3" s="6" t="s">
        <v>67</v>
      </c>
      <c r="E3" s="6" t="s">
        <v>2</v>
      </c>
      <c r="F3" s="6" t="s">
        <v>101</v>
      </c>
      <c r="G3" s="6" t="s">
        <v>102</v>
      </c>
      <c r="H3" s="6" t="s">
        <v>29</v>
      </c>
      <c r="I3" s="6" t="s">
        <v>30</v>
      </c>
      <c r="J3" s="25" t="s">
        <v>31</v>
      </c>
    </row>
    <row r="4" spans="1:10" ht="18" customHeight="1">
      <c r="A4" s="6">
        <v>5</v>
      </c>
      <c r="B4" s="10"/>
      <c r="C4" s="6" t="s">
        <v>672</v>
      </c>
      <c r="D4" s="6" t="s">
        <v>91</v>
      </c>
      <c r="E4" s="6" t="s">
        <v>33</v>
      </c>
      <c r="F4" s="6">
        <v>30</v>
      </c>
      <c r="G4" s="6">
        <v>90</v>
      </c>
      <c r="H4" s="6">
        <v>120</v>
      </c>
      <c r="I4" s="6">
        <v>1</v>
      </c>
      <c r="J4" s="25"/>
    </row>
    <row r="5" spans="1:10" ht="18" customHeight="1">
      <c r="A5" s="7">
        <v>2</v>
      </c>
      <c r="B5" s="13"/>
      <c r="C5" s="7" t="s">
        <v>146</v>
      </c>
      <c r="D5" s="7" t="s">
        <v>32</v>
      </c>
      <c r="E5" s="6" t="s">
        <v>33</v>
      </c>
      <c r="F5" s="7">
        <v>75</v>
      </c>
      <c r="G5" s="7">
        <v>0</v>
      </c>
      <c r="H5" s="7">
        <v>75</v>
      </c>
      <c r="I5" s="7">
        <v>2</v>
      </c>
      <c r="J5" s="28"/>
    </row>
    <row r="6" spans="1:10" ht="18" customHeight="1">
      <c r="A6" s="7">
        <v>3</v>
      </c>
      <c r="B6" s="13"/>
      <c r="C6" s="7" t="s">
        <v>623</v>
      </c>
      <c r="D6" s="7" t="s">
        <v>32</v>
      </c>
      <c r="E6" s="6" t="s">
        <v>33</v>
      </c>
      <c r="F6" s="7">
        <v>70</v>
      </c>
      <c r="G6" s="7">
        <v>0</v>
      </c>
      <c r="H6" s="7">
        <v>70</v>
      </c>
      <c r="I6" s="7">
        <v>3</v>
      </c>
      <c r="J6" s="28"/>
    </row>
    <row r="7" spans="1:10" ht="18" customHeight="1">
      <c r="A7" s="6">
        <v>10</v>
      </c>
      <c r="B7" s="13"/>
      <c r="C7" s="6" t="s">
        <v>471</v>
      </c>
      <c r="D7" s="6" t="s">
        <v>469</v>
      </c>
      <c r="E7" s="6" t="s">
        <v>668</v>
      </c>
      <c r="F7" s="6">
        <v>30</v>
      </c>
      <c r="G7" s="6">
        <v>60</v>
      </c>
      <c r="H7" s="6">
        <v>90</v>
      </c>
      <c r="I7" s="6">
        <v>1</v>
      </c>
      <c r="J7" s="25">
        <v>7</v>
      </c>
    </row>
    <row r="8" spans="1:10" ht="18" customHeight="1">
      <c r="A8" s="12">
        <v>11</v>
      </c>
      <c r="B8" s="13"/>
      <c r="C8" s="12" t="s">
        <v>486</v>
      </c>
      <c r="D8" s="6" t="s">
        <v>474</v>
      </c>
      <c r="E8" s="6" t="s">
        <v>668</v>
      </c>
      <c r="F8" s="6">
        <v>0</v>
      </c>
      <c r="G8" s="6">
        <v>0</v>
      </c>
      <c r="H8" s="6">
        <v>0</v>
      </c>
      <c r="I8" s="6"/>
      <c r="J8" s="25"/>
    </row>
    <row r="9" spans="1:10" ht="18" customHeight="1">
      <c r="A9" s="12">
        <v>12</v>
      </c>
      <c r="B9" s="13"/>
      <c r="C9" s="12" t="s">
        <v>673</v>
      </c>
      <c r="D9" s="6" t="s">
        <v>504</v>
      </c>
      <c r="E9" s="6" t="s">
        <v>668</v>
      </c>
      <c r="F9" s="6">
        <v>0</v>
      </c>
      <c r="G9" s="6">
        <v>0</v>
      </c>
      <c r="H9" s="6">
        <v>0</v>
      </c>
      <c r="I9" s="6"/>
      <c r="J9" s="25"/>
    </row>
    <row r="10" spans="1:10" ht="18" customHeight="1">
      <c r="A10" s="6">
        <v>6</v>
      </c>
      <c r="B10" s="13"/>
      <c r="C10" s="6" t="s">
        <v>165</v>
      </c>
      <c r="D10" s="6" t="s">
        <v>36</v>
      </c>
      <c r="E10" s="6"/>
      <c r="F10" s="6">
        <v>65</v>
      </c>
      <c r="G10" s="6">
        <v>130</v>
      </c>
      <c r="H10" s="6">
        <v>195</v>
      </c>
      <c r="I10" s="6">
        <v>1</v>
      </c>
      <c r="J10" s="25">
        <v>7</v>
      </c>
    </row>
    <row r="11" spans="1:10" ht="18" customHeight="1">
      <c r="A11" s="6">
        <v>1</v>
      </c>
      <c r="B11" s="13" t="s">
        <v>620</v>
      </c>
      <c r="C11" s="6" t="s">
        <v>145</v>
      </c>
      <c r="D11" s="6" t="s">
        <v>32</v>
      </c>
      <c r="E11" s="6"/>
      <c r="F11" s="6">
        <v>65</v>
      </c>
      <c r="G11" s="6">
        <v>120</v>
      </c>
      <c r="H11" s="6">
        <v>185</v>
      </c>
      <c r="I11" s="6">
        <v>2</v>
      </c>
      <c r="J11" s="25">
        <v>5</v>
      </c>
    </row>
    <row r="12" spans="1:10" ht="18" customHeight="1">
      <c r="A12" s="7">
        <v>4</v>
      </c>
      <c r="B12" s="13"/>
      <c r="C12" s="7" t="s">
        <v>132</v>
      </c>
      <c r="D12" s="6" t="s">
        <v>91</v>
      </c>
      <c r="E12" s="7"/>
      <c r="F12" s="7">
        <v>60</v>
      </c>
      <c r="G12" s="7">
        <v>0</v>
      </c>
      <c r="H12" s="7">
        <v>60</v>
      </c>
      <c r="I12" s="7">
        <v>3</v>
      </c>
      <c r="J12" s="28">
        <v>4</v>
      </c>
    </row>
    <row r="13" spans="1:10" ht="18" customHeight="1">
      <c r="A13" s="7">
        <v>9</v>
      </c>
      <c r="B13" s="13"/>
      <c r="C13" s="7" t="s">
        <v>365</v>
      </c>
      <c r="D13" s="7" t="s">
        <v>359</v>
      </c>
      <c r="E13" s="7"/>
      <c r="F13" s="7">
        <v>20</v>
      </c>
      <c r="G13" s="7">
        <v>0</v>
      </c>
      <c r="H13" s="7">
        <v>20</v>
      </c>
      <c r="I13" s="7">
        <v>4</v>
      </c>
      <c r="J13" s="28">
        <v>3</v>
      </c>
    </row>
    <row r="14" spans="1:10" ht="18" customHeight="1">
      <c r="A14" s="6">
        <v>7</v>
      </c>
      <c r="B14" s="13"/>
      <c r="C14" s="6" t="s">
        <v>151</v>
      </c>
      <c r="D14" s="6" t="s">
        <v>150</v>
      </c>
      <c r="E14" s="7"/>
      <c r="F14" s="7">
        <v>0</v>
      </c>
      <c r="G14" s="7">
        <v>0</v>
      </c>
      <c r="H14" s="7">
        <v>0</v>
      </c>
      <c r="I14" s="7"/>
      <c r="J14" s="28"/>
    </row>
    <row r="15" spans="1:10" ht="18" customHeight="1">
      <c r="A15" s="6">
        <v>8</v>
      </c>
      <c r="B15" s="14"/>
      <c r="C15" s="6" t="s">
        <v>357</v>
      </c>
      <c r="D15" s="6" t="s">
        <v>352</v>
      </c>
      <c r="E15" s="6"/>
      <c r="F15" s="6">
        <v>0</v>
      </c>
      <c r="G15" s="6">
        <v>0</v>
      </c>
      <c r="H15" s="6">
        <v>0</v>
      </c>
      <c r="I15" s="6"/>
      <c r="J15" s="25"/>
    </row>
    <row r="16" spans="1:10" ht="19.5" customHeight="1">
      <c r="A16" s="34" t="s">
        <v>693</v>
      </c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2.75" customHeight="1">
      <c r="A17" s="35" t="s">
        <v>699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8" customHeight="1">
      <c r="A18" s="6" t="s">
        <v>24</v>
      </c>
      <c r="B18" s="6" t="s">
        <v>41</v>
      </c>
      <c r="C18" s="6" t="s">
        <v>25</v>
      </c>
      <c r="D18" s="6" t="s">
        <v>67</v>
      </c>
      <c r="E18" s="6" t="s">
        <v>26</v>
      </c>
      <c r="F18" s="6" t="s">
        <v>27</v>
      </c>
      <c r="G18" s="6" t="s">
        <v>28</v>
      </c>
      <c r="H18" s="6" t="s">
        <v>29</v>
      </c>
      <c r="I18" s="6" t="s">
        <v>30</v>
      </c>
      <c r="J18" s="25" t="s">
        <v>31</v>
      </c>
    </row>
    <row r="19" spans="1:11" ht="18" customHeight="1">
      <c r="A19" s="6">
        <v>9</v>
      </c>
      <c r="B19" s="8" t="s">
        <v>538</v>
      </c>
      <c r="C19" s="6" t="s">
        <v>115</v>
      </c>
      <c r="D19" s="6" t="s">
        <v>100</v>
      </c>
      <c r="E19" s="6" t="s">
        <v>33</v>
      </c>
      <c r="F19" s="6" t="s">
        <v>688</v>
      </c>
      <c r="G19" s="6">
        <v>46</v>
      </c>
      <c r="H19" s="6">
        <f aca="true" t="shared" si="0" ref="H19:H38">SUM(F19:G19)</f>
        <v>46</v>
      </c>
      <c r="I19" s="6">
        <v>1</v>
      </c>
      <c r="J19" s="25"/>
      <c r="K19" s="2"/>
    </row>
    <row r="20" spans="1:10" ht="18" customHeight="1">
      <c r="A20" s="7">
        <v>5</v>
      </c>
      <c r="B20" s="10" t="s">
        <v>547</v>
      </c>
      <c r="C20" s="7" t="s">
        <v>690</v>
      </c>
      <c r="D20" s="6" t="s">
        <v>321</v>
      </c>
      <c r="E20" s="7" t="s">
        <v>33</v>
      </c>
      <c r="F20" s="6" t="s">
        <v>688</v>
      </c>
      <c r="G20" s="7">
        <v>44</v>
      </c>
      <c r="H20" s="6">
        <f t="shared" si="0"/>
        <v>44</v>
      </c>
      <c r="I20" s="7">
        <v>2</v>
      </c>
      <c r="J20" s="28"/>
    </row>
    <row r="21" spans="1:10" ht="18" customHeight="1">
      <c r="A21" s="6">
        <v>12</v>
      </c>
      <c r="B21" s="8" t="s">
        <v>602</v>
      </c>
      <c r="C21" s="6" t="s">
        <v>114</v>
      </c>
      <c r="D21" s="6" t="s">
        <v>100</v>
      </c>
      <c r="E21" s="6" t="s">
        <v>33</v>
      </c>
      <c r="F21" s="6" t="s">
        <v>688</v>
      </c>
      <c r="G21" s="6">
        <v>22</v>
      </c>
      <c r="H21" s="6">
        <f t="shared" si="0"/>
        <v>22</v>
      </c>
      <c r="I21" s="6">
        <v>3</v>
      </c>
      <c r="J21" s="25"/>
    </row>
    <row r="22" spans="1:10" ht="18" customHeight="1">
      <c r="A22" s="6">
        <v>8</v>
      </c>
      <c r="B22" s="8" t="s">
        <v>548</v>
      </c>
      <c r="C22" s="6" t="s">
        <v>134</v>
      </c>
      <c r="D22" s="6" t="s">
        <v>92</v>
      </c>
      <c r="E22" s="6" t="s">
        <v>33</v>
      </c>
      <c r="F22" s="6" t="s">
        <v>688</v>
      </c>
      <c r="G22" s="6">
        <v>19</v>
      </c>
      <c r="H22" s="6">
        <f t="shared" si="0"/>
        <v>19</v>
      </c>
      <c r="I22" s="6">
        <v>4</v>
      </c>
      <c r="J22" s="25"/>
    </row>
    <row r="23" spans="1:10" ht="18" customHeight="1">
      <c r="A23" s="6">
        <v>10</v>
      </c>
      <c r="B23" s="8" t="s">
        <v>545</v>
      </c>
      <c r="C23" s="6" t="s">
        <v>137</v>
      </c>
      <c r="D23" s="6" t="s">
        <v>92</v>
      </c>
      <c r="E23" s="6" t="s">
        <v>33</v>
      </c>
      <c r="F23" s="6" t="s">
        <v>688</v>
      </c>
      <c r="G23" s="6">
        <v>19</v>
      </c>
      <c r="H23" s="6">
        <f t="shared" si="0"/>
        <v>19</v>
      </c>
      <c r="I23" s="6">
        <v>4</v>
      </c>
      <c r="J23" s="25"/>
    </row>
    <row r="24" spans="1:10" ht="18" customHeight="1">
      <c r="A24" s="6">
        <v>20</v>
      </c>
      <c r="B24" s="8" t="s">
        <v>577</v>
      </c>
      <c r="C24" s="6" t="s">
        <v>675</v>
      </c>
      <c r="D24" s="6" t="s">
        <v>504</v>
      </c>
      <c r="E24" s="6" t="s">
        <v>461</v>
      </c>
      <c r="F24" s="6" t="s">
        <v>688</v>
      </c>
      <c r="G24" s="6">
        <v>19</v>
      </c>
      <c r="H24" s="6">
        <f t="shared" si="0"/>
        <v>19</v>
      </c>
      <c r="I24" s="6">
        <v>1</v>
      </c>
      <c r="J24" s="25"/>
    </row>
    <row r="25" spans="1:10" ht="18" customHeight="1">
      <c r="A25" s="6">
        <v>18</v>
      </c>
      <c r="B25" s="8" t="s">
        <v>550</v>
      </c>
      <c r="C25" s="6" t="s">
        <v>488</v>
      </c>
      <c r="D25" s="6" t="s">
        <v>474</v>
      </c>
      <c r="E25" s="6" t="s">
        <v>461</v>
      </c>
      <c r="F25" s="6" t="s">
        <v>688</v>
      </c>
      <c r="G25" s="6">
        <v>14</v>
      </c>
      <c r="H25" s="6">
        <f t="shared" si="0"/>
        <v>14</v>
      </c>
      <c r="I25" s="6">
        <v>2</v>
      </c>
      <c r="J25" s="25"/>
    </row>
    <row r="26" spans="1:10" ht="18" customHeight="1">
      <c r="A26" s="6">
        <v>17</v>
      </c>
      <c r="B26" s="8" t="s">
        <v>546</v>
      </c>
      <c r="C26" s="7" t="s">
        <v>487</v>
      </c>
      <c r="D26" s="6" t="s">
        <v>474</v>
      </c>
      <c r="E26" s="6" t="s">
        <v>668</v>
      </c>
      <c r="F26" s="6" t="s">
        <v>688</v>
      </c>
      <c r="G26" s="6">
        <v>23</v>
      </c>
      <c r="H26" s="6">
        <f t="shared" si="0"/>
        <v>23</v>
      </c>
      <c r="I26" s="6">
        <v>1</v>
      </c>
      <c r="J26" s="25">
        <v>7</v>
      </c>
    </row>
    <row r="27" spans="1:10" ht="18" customHeight="1">
      <c r="A27" s="6">
        <v>19</v>
      </c>
      <c r="B27" s="8" t="s">
        <v>606</v>
      </c>
      <c r="C27" s="6" t="s">
        <v>674</v>
      </c>
      <c r="D27" s="6" t="s">
        <v>504</v>
      </c>
      <c r="E27" s="6" t="s">
        <v>668</v>
      </c>
      <c r="F27" s="6" t="s">
        <v>688</v>
      </c>
      <c r="G27" s="6">
        <v>22</v>
      </c>
      <c r="H27" s="6">
        <f t="shared" si="0"/>
        <v>22</v>
      </c>
      <c r="I27" s="6">
        <v>2</v>
      </c>
      <c r="J27" s="25">
        <v>5</v>
      </c>
    </row>
    <row r="28" spans="1:10" ht="18" customHeight="1">
      <c r="A28" s="6">
        <v>16</v>
      </c>
      <c r="B28" s="8" t="s">
        <v>549</v>
      </c>
      <c r="C28" s="6" t="s">
        <v>472</v>
      </c>
      <c r="D28" s="6" t="s">
        <v>469</v>
      </c>
      <c r="E28" s="6" t="s">
        <v>668</v>
      </c>
      <c r="F28" s="6" t="s">
        <v>688</v>
      </c>
      <c r="G28" s="6">
        <v>19</v>
      </c>
      <c r="H28" s="6">
        <f t="shared" si="0"/>
        <v>19</v>
      </c>
      <c r="I28" s="6">
        <v>3</v>
      </c>
      <c r="J28" s="25">
        <v>4</v>
      </c>
    </row>
    <row r="29" spans="1:10" ht="18" customHeight="1">
      <c r="A29" s="6">
        <v>7</v>
      </c>
      <c r="B29" s="8" t="s">
        <v>537</v>
      </c>
      <c r="C29" s="6" t="s">
        <v>133</v>
      </c>
      <c r="D29" s="6" t="s">
        <v>91</v>
      </c>
      <c r="E29" s="6"/>
      <c r="F29" s="6" t="s">
        <v>688</v>
      </c>
      <c r="G29" s="6">
        <v>48</v>
      </c>
      <c r="H29" s="6">
        <f>SUM(F29:G29)</f>
        <v>48</v>
      </c>
      <c r="I29" s="6">
        <v>1</v>
      </c>
      <c r="J29" s="25">
        <v>9</v>
      </c>
    </row>
    <row r="30" spans="1:10" ht="18" customHeight="1">
      <c r="A30" s="6">
        <v>2</v>
      </c>
      <c r="B30" s="8" t="s">
        <v>605</v>
      </c>
      <c r="C30" s="6" t="s">
        <v>328</v>
      </c>
      <c r="D30" s="6" t="s">
        <v>321</v>
      </c>
      <c r="E30" s="6"/>
      <c r="F30" s="6" t="s">
        <v>688</v>
      </c>
      <c r="G30" s="6">
        <v>48</v>
      </c>
      <c r="H30" s="6">
        <f t="shared" si="0"/>
        <v>48</v>
      </c>
      <c r="I30" s="6">
        <v>2</v>
      </c>
      <c r="J30" s="25">
        <v>7</v>
      </c>
    </row>
    <row r="31" spans="1:10" ht="18" customHeight="1">
      <c r="A31" s="6">
        <v>4</v>
      </c>
      <c r="B31" s="8" t="s">
        <v>539</v>
      </c>
      <c r="C31" s="6" t="s">
        <v>163</v>
      </c>
      <c r="D31" s="6" t="s">
        <v>35</v>
      </c>
      <c r="E31" s="6"/>
      <c r="F31" s="6" t="s">
        <v>688</v>
      </c>
      <c r="G31" s="6">
        <v>43</v>
      </c>
      <c r="H31" s="6">
        <f t="shared" si="0"/>
        <v>43</v>
      </c>
      <c r="I31" s="6">
        <v>3</v>
      </c>
      <c r="J31" s="25">
        <v>6</v>
      </c>
    </row>
    <row r="32" spans="1:10" ht="18" customHeight="1">
      <c r="A32" s="6">
        <v>1</v>
      </c>
      <c r="B32" s="10" t="s">
        <v>540</v>
      </c>
      <c r="C32" s="7" t="s">
        <v>148</v>
      </c>
      <c r="D32" s="6" t="s">
        <v>32</v>
      </c>
      <c r="E32" s="6"/>
      <c r="F32" s="6" t="s">
        <v>688</v>
      </c>
      <c r="G32" s="7">
        <v>42</v>
      </c>
      <c r="H32" s="6">
        <f t="shared" si="0"/>
        <v>42</v>
      </c>
      <c r="I32" s="7">
        <v>4</v>
      </c>
      <c r="J32" s="28">
        <v>5</v>
      </c>
    </row>
    <row r="33" spans="1:10" ht="18" customHeight="1">
      <c r="A33" s="6">
        <v>3</v>
      </c>
      <c r="B33" s="10" t="s">
        <v>536</v>
      </c>
      <c r="C33" s="7" t="s">
        <v>149</v>
      </c>
      <c r="D33" s="6" t="s">
        <v>34</v>
      </c>
      <c r="E33" s="6"/>
      <c r="F33" s="6" t="s">
        <v>688</v>
      </c>
      <c r="G33" s="7">
        <v>34</v>
      </c>
      <c r="H33" s="6">
        <f t="shared" si="0"/>
        <v>34</v>
      </c>
      <c r="I33" s="7">
        <v>5</v>
      </c>
      <c r="J33" s="28">
        <v>4</v>
      </c>
    </row>
    <row r="34" spans="1:10" ht="18" customHeight="1">
      <c r="A34" s="6">
        <v>6</v>
      </c>
      <c r="B34" s="8" t="s">
        <v>603</v>
      </c>
      <c r="C34" s="6" t="s">
        <v>189</v>
      </c>
      <c r="D34" s="6" t="s">
        <v>37</v>
      </c>
      <c r="E34" s="6"/>
      <c r="F34" s="6" t="s">
        <v>688</v>
      </c>
      <c r="G34" s="6">
        <v>29</v>
      </c>
      <c r="H34" s="6">
        <f t="shared" si="0"/>
        <v>29</v>
      </c>
      <c r="I34" s="6">
        <v>6</v>
      </c>
      <c r="J34" s="25">
        <v>3</v>
      </c>
    </row>
    <row r="35" spans="1:10" ht="18" customHeight="1">
      <c r="A35" s="6">
        <v>11</v>
      </c>
      <c r="B35" s="8" t="s">
        <v>544</v>
      </c>
      <c r="C35" s="6" t="s">
        <v>164</v>
      </c>
      <c r="D35" s="6" t="s">
        <v>36</v>
      </c>
      <c r="E35" s="6"/>
      <c r="F35" s="6" t="s">
        <v>688</v>
      </c>
      <c r="G35" s="6">
        <v>25</v>
      </c>
      <c r="H35" s="6">
        <f t="shared" si="0"/>
        <v>25</v>
      </c>
      <c r="I35" s="6">
        <v>7</v>
      </c>
      <c r="J35" s="25">
        <v>2</v>
      </c>
    </row>
    <row r="36" spans="1:10" ht="18" customHeight="1">
      <c r="A36" s="6">
        <v>15</v>
      </c>
      <c r="B36" s="8" t="s">
        <v>541</v>
      </c>
      <c r="C36" s="6" t="s">
        <v>453</v>
      </c>
      <c r="D36" s="6" t="s">
        <v>95</v>
      </c>
      <c r="E36" s="6"/>
      <c r="F36" s="6" t="s">
        <v>688</v>
      </c>
      <c r="G36" s="6">
        <v>22</v>
      </c>
      <c r="H36" s="6">
        <f>SUM(F36:G36)</f>
        <v>22</v>
      </c>
      <c r="I36" s="6">
        <v>8</v>
      </c>
      <c r="J36" s="25">
        <v>1</v>
      </c>
    </row>
    <row r="37" spans="1:10" ht="18" customHeight="1">
      <c r="A37" s="6">
        <v>13</v>
      </c>
      <c r="B37" s="8" t="s">
        <v>543</v>
      </c>
      <c r="C37" s="6" t="s">
        <v>358</v>
      </c>
      <c r="D37" s="6" t="s">
        <v>352</v>
      </c>
      <c r="E37" s="6"/>
      <c r="F37" s="6" t="s">
        <v>688</v>
      </c>
      <c r="G37" s="6">
        <v>22</v>
      </c>
      <c r="H37" s="6">
        <f t="shared" si="0"/>
        <v>22</v>
      </c>
      <c r="I37" s="6"/>
      <c r="J37" s="25"/>
    </row>
    <row r="38" spans="1:10" ht="18" customHeight="1">
      <c r="A38" s="6">
        <v>14</v>
      </c>
      <c r="B38" s="8" t="s">
        <v>542</v>
      </c>
      <c r="C38" s="6" t="s">
        <v>366</v>
      </c>
      <c r="D38" s="6" t="s">
        <v>359</v>
      </c>
      <c r="E38" s="6"/>
      <c r="F38" s="6" t="s">
        <v>688</v>
      </c>
      <c r="G38" s="6">
        <v>21</v>
      </c>
      <c r="H38" s="6">
        <f t="shared" si="0"/>
        <v>21</v>
      </c>
      <c r="I38" s="6"/>
      <c r="J38" s="25"/>
    </row>
  </sheetData>
  <mergeCells count="4">
    <mergeCell ref="A1:J1"/>
    <mergeCell ref="A2:J2"/>
    <mergeCell ref="A16:J16"/>
    <mergeCell ref="A17:J17"/>
  </mergeCells>
  <printOptions/>
  <pageMargins left="0.75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6">
      <selection activeCell="M31" sqref="M31"/>
    </sheetView>
  </sheetViews>
  <sheetFormatPr defaultColWidth="9.00390625" defaultRowHeight="14.25"/>
  <cols>
    <col min="1" max="1" width="5.25390625" style="0" customWidth="1"/>
    <col min="2" max="2" width="6.125" style="0" customWidth="1"/>
    <col min="3" max="3" width="7.25390625" style="0" customWidth="1"/>
    <col min="4" max="4" width="14.125" style="0" customWidth="1"/>
    <col min="5" max="5" width="4.875" style="0" customWidth="1"/>
    <col min="6" max="7" width="9.00390625" style="16" customWidth="1"/>
    <col min="8" max="8" width="8.00390625" style="16" customWidth="1"/>
    <col min="9" max="9" width="7.75390625" style="0" customWidth="1"/>
  </cols>
  <sheetData>
    <row r="1" spans="1:10" ht="25.5">
      <c r="A1" s="32" t="s">
        <v>691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>
      <c r="A2" s="33" t="s">
        <v>81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.75" customHeight="1">
      <c r="A3" s="6" t="s">
        <v>42</v>
      </c>
      <c r="B3" s="6" t="s">
        <v>48</v>
      </c>
      <c r="C3" s="6" t="s">
        <v>43</v>
      </c>
      <c r="D3" s="6" t="s">
        <v>66</v>
      </c>
      <c r="E3" s="6" t="s">
        <v>2</v>
      </c>
      <c r="F3" s="15" t="s">
        <v>44</v>
      </c>
      <c r="G3" s="15" t="s">
        <v>45</v>
      </c>
      <c r="H3" s="15" t="s">
        <v>49</v>
      </c>
      <c r="I3" s="6" t="s">
        <v>50</v>
      </c>
      <c r="J3" s="6" t="s">
        <v>51</v>
      </c>
    </row>
    <row r="4" spans="1:10" ht="21" customHeight="1">
      <c r="A4" s="6">
        <v>9</v>
      </c>
      <c r="B4" s="8" t="s">
        <v>550</v>
      </c>
      <c r="C4" s="6" t="s">
        <v>236</v>
      </c>
      <c r="D4" s="6" t="s">
        <v>62</v>
      </c>
      <c r="E4" s="6" t="s">
        <v>33</v>
      </c>
      <c r="F4" s="15">
        <v>32</v>
      </c>
      <c r="G4" s="15">
        <v>23</v>
      </c>
      <c r="H4" s="15">
        <f aca="true" t="shared" si="0" ref="H4:H31">SUM(F4:G4)</f>
        <v>55</v>
      </c>
      <c r="I4" s="6">
        <v>1</v>
      </c>
      <c r="J4" s="6"/>
    </row>
    <row r="5" spans="1:10" ht="21" customHeight="1">
      <c r="A5" s="7">
        <v>10</v>
      </c>
      <c r="B5" s="10" t="s">
        <v>549</v>
      </c>
      <c r="C5" s="7" t="s">
        <v>312</v>
      </c>
      <c r="D5" s="6" t="s">
        <v>311</v>
      </c>
      <c r="E5" s="7" t="s">
        <v>33</v>
      </c>
      <c r="F5" s="17">
        <v>37</v>
      </c>
      <c r="G5" s="17">
        <v>14</v>
      </c>
      <c r="H5" s="15">
        <f t="shared" si="0"/>
        <v>51</v>
      </c>
      <c r="I5" s="7">
        <v>2</v>
      </c>
      <c r="J5" s="7"/>
    </row>
    <row r="6" spans="1:10" ht="21" customHeight="1">
      <c r="A6" s="6">
        <v>14</v>
      </c>
      <c r="B6" s="8" t="s">
        <v>537</v>
      </c>
      <c r="C6" s="6" t="s">
        <v>208</v>
      </c>
      <c r="D6" s="6" t="s">
        <v>85</v>
      </c>
      <c r="E6" s="6"/>
      <c r="F6" s="15">
        <v>36</v>
      </c>
      <c r="G6" s="15">
        <v>14</v>
      </c>
      <c r="H6" s="15">
        <f>SUM(F6:G6)</f>
        <v>50</v>
      </c>
      <c r="I6" s="6">
        <v>3</v>
      </c>
      <c r="J6" s="6"/>
    </row>
    <row r="7" spans="1:10" ht="21" customHeight="1">
      <c r="A7" s="6">
        <v>12</v>
      </c>
      <c r="B7" s="8" t="s">
        <v>552</v>
      </c>
      <c r="C7" s="6" t="s">
        <v>677</v>
      </c>
      <c r="D7" s="6" t="s">
        <v>75</v>
      </c>
      <c r="E7" s="6" t="s">
        <v>12</v>
      </c>
      <c r="F7" s="15">
        <v>36</v>
      </c>
      <c r="G7" s="15">
        <v>14</v>
      </c>
      <c r="H7" s="15">
        <f t="shared" si="0"/>
        <v>50</v>
      </c>
      <c r="I7" s="6">
        <v>4</v>
      </c>
      <c r="J7" s="6"/>
    </row>
    <row r="8" spans="1:10" ht="21" customHeight="1">
      <c r="A8" s="6">
        <v>18</v>
      </c>
      <c r="B8" s="8" t="s">
        <v>547</v>
      </c>
      <c r="C8" s="6" t="s">
        <v>287</v>
      </c>
      <c r="D8" s="6" t="s">
        <v>277</v>
      </c>
      <c r="E8" s="6" t="s">
        <v>12</v>
      </c>
      <c r="F8" s="15">
        <v>30</v>
      </c>
      <c r="G8" s="15">
        <v>18</v>
      </c>
      <c r="H8" s="15">
        <f t="shared" si="0"/>
        <v>48</v>
      </c>
      <c r="I8" s="6">
        <v>5</v>
      </c>
      <c r="J8" s="6"/>
    </row>
    <row r="9" spans="1:10" ht="21" customHeight="1">
      <c r="A9" s="6">
        <v>19</v>
      </c>
      <c r="B9" s="8" t="s">
        <v>544</v>
      </c>
      <c r="C9" s="6" t="s">
        <v>313</v>
      </c>
      <c r="D9" s="6" t="s">
        <v>311</v>
      </c>
      <c r="E9" s="6" t="s">
        <v>33</v>
      </c>
      <c r="F9" s="15">
        <v>32</v>
      </c>
      <c r="G9" s="15">
        <v>16</v>
      </c>
      <c r="H9" s="15">
        <f t="shared" si="0"/>
        <v>48</v>
      </c>
      <c r="I9" s="6">
        <v>6</v>
      </c>
      <c r="J9" s="6"/>
    </row>
    <row r="10" spans="1:10" ht="21" customHeight="1">
      <c r="A10" s="6">
        <v>7</v>
      </c>
      <c r="B10" s="8" t="s">
        <v>551</v>
      </c>
      <c r="C10" s="6" t="s">
        <v>266</v>
      </c>
      <c r="D10" s="6" t="s">
        <v>263</v>
      </c>
      <c r="E10" s="6" t="s">
        <v>33</v>
      </c>
      <c r="F10" s="15">
        <v>36.5</v>
      </c>
      <c r="G10" s="15">
        <v>11</v>
      </c>
      <c r="H10" s="15">
        <f t="shared" si="0"/>
        <v>47.5</v>
      </c>
      <c r="I10" s="6"/>
      <c r="J10" s="6"/>
    </row>
    <row r="11" spans="1:10" ht="21" customHeight="1">
      <c r="A11" s="6">
        <v>23</v>
      </c>
      <c r="B11" s="8" t="s">
        <v>554</v>
      </c>
      <c r="C11" s="6" t="s">
        <v>374</v>
      </c>
      <c r="D11" s="6" t="s">
        <v>371</v>
      </c>
      <c r="E11" s="6" t="s">
        <v>33</v>
      </c>
      <c r="F11" s="15">
        <v>30</v>
      </c>
      <c r="G11" s="15">
        <v>16</v>
      </c>
      <c r="H11" s="15">
        <f t="shared" si="0"/>
        <v>46</v>
      </c>
      <c r="I11" s="6"/>
      <c r="J11" s="6"/>
    </row>
    <row r="12" spans="1:10" ht="21" customHeight="1">
      <c r="A12" s="6">
        <v>25</v>
      </c>
      <c r="B12" s="8" t="s">
        <v>556</v>
      </c>
      <c r="C12" s="6" t="s">
        <v>439</v>
      </c>
      <c r="D12" s="6" t="s">
        <v>436</v>
      </c>
      <c r="E12" s="6" t="s">
        <v>33</v>
      </c>
      <c r="F12" s="15">
        <v>32</v>
      </c>
      <c r="G12" s="15">
        <v>14</v>
      </c>
      <c r="H12" s="15">
        <f t="shared" si="0"/>
        <v>46</v>
      </c>
      <c r="I12" s="6"/>
      <c r="J12" s="6"/>
    </row>
    <row r="13" spans="1:10" ht="21" customHeight="1">
      <c r="A13" s="6">
        <v>8</v>
      </c>
      <c r="B13" s="8" t="s">
        <v>548</v>
      </c>
      <c r="C13" s="6" t="s">
        <v>267</v>
      </c>
      <c r="D13" s="6" t="s">
        <v>263</v>
      </c>
      <c r="E13" s="6" t="s">
        <v>33</v>
      </c>
      <c r="F13" s="15">
        <v>34</v>
      </c>
      <c r="G13" s="15">
        <v>9</v>
      </c>
      <c r="H13" s="15">
        <f t="shared" si="0"/>
        <v>43</v>
      </c>
      <c r="I13" s="6"/>
      <c r="J13" s="6"/>
    </row>
    <row r="14" spans="1:10" ht="21" customHeight="1">
      <c r="A14" s="6">
        <v>16</v>
      </c>
      <c r="B14" s="8" t="s">
        <v>602</v>
      </c>
      <c r="C14" s="6" t="s">
        <v>285</v>
      </c>
      <c r="D14" s="6" t="s">
        <v>283</v>
      </c>
      <c r="E14" s="6" t="s">
        <v>12</v>
      </c>
      <c r="F14" s="15">
        <v>32</v>
      </c>
      <c r="G14" s="15">
        <v>11</v>
      </c>
      <c r="H14" s="15">
        <f t="shared" si="0"/>
        <v>43</v>
      </c>
      <c r="I14" s="6"/>
      <c r="J14" s="6"/>
    </row>
    <row r="15" spans="1:10" ht="21" customHeight="1">
      <c r="A15" s="6">
        <v>24</v>
      </c>
      <c r="B15" s="8" t="s">
        <v>546</v>
      </c>
      <c r="C15" s="6" t="s">
        <v>438</v>
      </c>
      <c r="D15" s="6" t="s">
        <v>437</v>
      </c>
      <c r="E15" s="6" t="s">
        <v>33</v>
      </c>
      <c r="F15" s="15">
        <v>31</v>
      </c>
      <c r="G15" s="15">
        <v>11</v>
      </c>
      <c r="H15" s="15">
        <f t="shared" si="0"/>
        <v>42</v>
      </c>
      <c r="I15" s="6"/>
      <c r="J15" s="6"/>
    </row>
    <row r="16" spans="1:10" ht="21" customHeight="1">
      <c r="A16" s="6">
        <v>6</v>
      </c>
      <c r="B16" s="8" t="s">
        <v>543</v>
      </c>
      <c r="C16" s="6" t="s">
        <v>265</v>
      </c>
      <c r="D16" s="6" t="s">
        <v>263</v>
      </c>
      <c r="E16" s="6" t="s">
        <v>12</v>
      </c>
      <c r="F16" s="15">
        <v>34</v>
      </c>
      <c r="G16" s="15">
        <v>2</v>
      </c>
      <c r="H16" s="15">
        <f t="shared" si="0"/>
        <v>36</v>
      </c>
      <c r="I16" s="6"/>
      <c r="J16" s="6"/>
    </row>
    <row r="17" spans="1:10" ht="21" customHeight="1">
      <c r="A17" s="6">
        <v>22</v>
      </c>
      <c r="B17" s="8" t="s">
        <v>618</v>
      </c>
      <c r="C17" s="6" t="s">
        <v>373</v>
      </c>
      <c r="D17" s="6" t="s">
        <v>371</v>
      </c>
      <c r="E17" s="6" t="s">
        <v>33</v>
      </c>
      <c r="F17" s="15">
        <v>32</v>
      </c>
      <c r="G17" s="15">
        <v>2</v>
      </c>
      <c r="H17" s="15">
        <f t="shared" si="0"/>
        <v>34</v>
      </c>
      <c r="I17" s="6"/>
      <c r="J17" s="6"/>
    </row>
    <row r="18" spans="1:10" ht="21" customHeight="1">
      <c r="A18" s="6">
        <v>17</v>
      </c>
      <c r="B18" s="8" t="s">
        <v>553</v>
      </c>
      <c r="C18" s="6" t="s">
        <v>286</v>
      </c>
      <c r="D18" s="6" t="s">
        <v>279</v>
      </c>
      <c r="E18" s="6" t="s">
        <v>12</v>
      </c>
      <c r="F18" s="15">
        <v>0</v>
      </c>
      <c r="G18" s="15">
        <v>9</v>
      </c>
      <c r="H18" s="15">
        <f t="shared" si="0"/>
        <v>9</v>
      </c>
      <c r="I18" s="6"/>
      <c r="J18" s="6"/>
    </row>
    <row r="19" spans="1:10" ht="21" customHeight="1">
      <c r="A19" s="6">
        <v>21</v>
      </c>
      <c r="B19" s="8" t="s">
        <v>603</v>
      </c>
      <c r="C19" s="6" t="s">
        <v>344</v>
      </c>
      <c r="D19" s="6" t="s">
        <v>345</v>
      </c>
      <c r="E19" s="6" t="s">
        <v>33</v>
      </c>
      <c r="F19" s="15">
        <v>0</v>
      </c>
      <c r="G19" s="15">
        <v>2</v>
      </c>
      <c r="H19" s="15">
        <f t="shared" si="0"/>
        <v>2</v>
      </c>
      <c r="I19" s="6"/>
      <c r="J19" s="6"/>
    </row>
    <row r="20" spans="1:10" ht="21" customHeight="1">
      <c r="A20" s="6">
        <v>27</v>
      </c>
      <c r="B20" s="8" t="s">
        <v>555</v>
      </c>
      <c r="C20" s="6" t="s">
        <v>447</v>
      </c>
      <c r="D20" s="6" t="s">
        <v>445</v>
      </c>
      <c r="E20" s="6" t="s">
        <v>33</v>
      </c>
      <c r="F20" s="15">
        <v>0</v>
      </c>
      <c r="G20" s="15">
        <v>2</v>
      </c>
      <c r="H20" s="15">
        <f t="shared" si="0"/>
        <v>2</v>
      </c>
      <c r="I20" s="6"/>
      <c r="J20" s="6"/>
    </row>
    <row r="21" spans="1:10" ht="21" customHeight="1">
      <c r="A21" s="6">
        <v>20</v>
      </c>
      <c r="B21" s="8" t="s">
        <v>577</v>
      </c>
      <c r="C21" s="6" t="s">
        <v>342</v>
      </c>
      <c r="D21" s="6" t="s">
        <v>343</v>
      </c>
      <c r="E21" s="6" t="s">
        <v>33</v>
      </c>
      <c r="F21" s="15">
        <v>0</v>
      </c>
      <c r="G21" s="15">
        <v>0</v>
      </c>
      <c r="H21" s="15">
        <f t="shared" si="0"/>
        <v>0</v>
      </c>
      <c r="I21" s="6"/>
      <c r="J21" s="6"/>
    </row>
    <row r="22" spans="1:10" ht="21" customHeight="1">
      <c r="A22" s="6">
        <v>26</v>
      </c>
      <c r="B22" s="8" t="s">
        <v>545</v>
      </c>
      <c r="C22" s="6" t="s">
        <v>446</v>
      </c>
      <c r="D22" s="6" t="s">
        <v>445</v>
      </c>
      <c r="E22" s="6" t="s">
        <v>33</v>
      </c>
      <c r="F22" s="15">
        <v>0</v>
      </c>
      <c r="G22" s="15">
        <v>0</v>
      </c>
      <c r="H22" s="15">
        <f t="shared" si="0"/>
        <v>0</v>
      </c>
      <c r="I22" s="6"/>
      <c r="J22" s="6"/>
    </row>
    <row r="23" spans="1:10" ht="21" customHeight="1">
      <c r="A23" s="6">
        <v>28</v>
      </c>
      <c r="B23" s="8" t="s">
        <v>557</v>
      </c>
      <c r="C23" s="6" t="s">
        <v>679</v>
      </c>
      <c r="D23" s="6" t="s">
        <v>98</v>
      </c>
      <c r="E23" s="6" t="s">
        <v>33</v>
      </c>
      <c r="F23" s="15">
        <v>0</v>
      </c>
      <c r="G23" s="15">
        <v>0</v>
      </c>
      <c r="H23" s="15">
        <f t="shared" si="0"/>
        <v>0</v>
      </c>
      <c r="I23" s="6"/>
      <c r="J23" s="6"/>
    </row>
    <row r="24" spans="1:10" ht="21" customHeight="1">
      <c r="A24" s="6">
        <v>2</v>
      </c>
      <c r="B24" s="8" t="s">
        <v>541</v>
      </c>
      <c r="C24" s="6" t="s">
        <v>195</v>
      </c>
      <c r="D24" s="6" t="s">
        <v>192</v>
      </c>
      <c r="E24" s="6"/>
      <c r="F24" s="15">
        <v>37.5</v>
      </c>
      <c r="G24" s="15">
        <v>27</v>
      </c>
      <c r="H24" s="15">
        <f t="shared" si="0"/>
        <v>64.5</v>
      </c>
      <c r="I24" s="6">
        <v>1</v>
      </c>
      <c r="J24" s="6">
        <v>9</v>
      </c>
    </row>
    <row r="25" spans="1:10" ht="21" customHeight="1">
      <c r="A25" s="6">
        <v>1</v>
      </c>
      <c r="B25" s="8" t="s">
        <v>542</v>
      </c>
      <c r="C25" s="6" t="s">
        <v>235</v>
      </c>
      <c r="D25" s="6" t="s">
        <v>74</v>
      </c>
      <c r="E25" s="6"/>
      <c r="F25" s="15">
        <v>36.5</v>
      </c>
      <c r="G25" s="15">
        <v>24</v>
      </c>
      <c r="H25" s="15">
        <f t="shared" si="0"/>
        <v>60.5</v>
      </c>
      <c r="I25" s="6">
        <v>2</v>
      </c>
      <c r="J25" s="6">
        <v>7</v>
      </c>
    </row>
    <row r="26" spans="1:10" ht="21" customHeight="1">
      <c r="A26" s="6">
        <v>13</v>
      </c>
      <c r="B26" s="8" t="s">
        <v>538</v>
      </c>
      <c r="C26" s="6" t="s">
        <v>678</v>
      </c>
      <c r="D26" s="6" t="s">
        <v>88</v>
      </c>
      <c r="E26" s="6"/>
      <c r="F26" s="15">
        <v>35.5</v>
      </c>
      <c r="G26" s="15">
        <v>22</v>
      </c>
      <c r="H26" s="15">
        <f t="shared" si="0"/>
        <v>57.5</v>
      </c>
      <c r="I26" s="6">
        <v>3</v>
      </c>
      <c r="J26" s="6">
        <v>6</v>
      </c>
    </row>
    <row r="27" spans="1:10" ht="21" customHeight="1">
      <c r="A27" s="6">
        <v>4</v>
      </c>
      <c r="B27" s="8" t="s">
        <v>605</v>
      </c>
      <c r="C27" s="6" t="s">
        <v>248</v>
      </c>
      <c r="D27" s="6" t="s">
        <v>90</v>
      </c>
      <c r="E27" s="6"/>
      <c r="F27" s="15">
        <v>35</v>
      </c>
      <c r="G27" s="15">
        <v>22</v>
      </c>
      <c r="H27" s="15">
        <f t="shared" si="0"/>
        <v>57</v>
      </c>
      <c r="I27" s="6">
        <v>4</v>
      </c>
      <c r="J27" s="6">
        <v>5</v>
      </c>
    </row>
    <row r="28" spans="1:10" ht="21" customHeight="1">
      <c r="A28" s="6">
        <v>3</v>
      </c>
      <c r="B28" s="8" t="s">
        <v>606</v>
      </c>
      <c r="C28" s="6" t="s">
        <v>207</v>
      </c>
      <c r="D28" s="6" t="s">
        <v>86</v>
      </c>
      <c r="E28" s="6"/>
      <c r="F28" s="15">
        <v>31</v>
      </c>
      <c r="G28" s="15">
        <v>18</v>
      </c>
      <c r="H28" s="15">
        <f t="shared" si="0"/>
        <v>49</v>
      </c>
      <c r="I28" s="6">
        <v>5</v>
      </c>
      <c r="J28" s="6">
        <v>4</v>
      </c>
    </row>
    <row r="29" spans="1:10" ht="21" customHeight="1">
      <c r="A29" s="6">
        <v>5</v>
      </c>
      <c r="B29" s="8" t="s">
        <v>540</v>
      </c>
      <c r="C29" s="6" t="s">
        <v>264</v>
      </c>
      <c r="D29" s="6" t="s">
        <v>263</v>
      </c>
      <c r="E29" s="6"/>
      <c r="F29" s="15">
        <v>32</v>
      </c>
      <c r="G29" s="15">
        <v>14</v>
      </c>
      <c r="H29" s="15">
        <f t="shared" si="0"/>
        <v>46</v>
      </c>
      <c r="I29" s="6">
        <v>6</v>
      </c>
      <c r="J29" s="6">
        <v>3</v>
      </c>
    </row>
    <row r="30" spans="1:10" ht="21" customHeight="1">
      <c r="A30" s="6">
        <v>11</v>
      </c>
      <c r="B30" s="8" t="s">
        <v>539</v>
      </c>
      <c r="C30" s="6" t="s">
        <v>227</v>
      </c>
      <c r="D30" s="6" t="s">
        <v>75</v>
      </c>
      <c r="E30" s="6"/>
      <c r="F30" s="15">
        <v>33</v>
      </c>
      <c r="G30" s="15">
        <v>9</v>
      </c>
      <c r="H30" s="15">
        <f t="shared" si="0"/>
        <v>42</v>
      </c>
      <c r="I30" s="6">
        <v>7</v>
      </c>
      <c r="J30" s="6">
        <v>2</v>
      </c>
    </row>
    <row r="31" spans="1:10" ht="21" customHeight="1">
      <c r="A31" s="6">
        <v>15</v>
      </c>
      <c r="B31" s="8" t="s">
        <v>536</v>
      </c>
      <c r="C31" s="6" t="s">
        <v>284</v>
      </c>
      <c r="D31" s="6" t="s">
        <v>277</v>
      </c>
      <c r="E31" s="6"/>
      <c r="F31" s="15">
        <v>30</v>
      </c>
      <c r="G31" s="15">
        <v>4</v>
      </c>
      <c r="H31" s="15">
        <f t="shared" si="0"/>
        <v>34</v>
      </c>
      <c r="I31" s="6">
        <v>8</v>
      </c>
      <c r="J31" s="6">
        <v>1</v>
      </c>
    </row>
  </sheetData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22">
      <selection activeCell="N41" sqref="N41"/>
    </sheetView>
  </sheetViews>
  <sheetFormatPr defaultColWidth="9.00390625" defaultRowHeight="14.25"/>
  <cols>
    <col min="1" max="1" width="4.50390625" style="0" customWidth="1"/>
    <col min="2" max="2" width="5.75390625" style="0" customWidth="1"/>
    <col min="4" max="4" width="15.375" style="0" customWidth="1"/>
    <col min="5" max="5" width="6.25390625" style="0" customWidth="1"/>
    <col min="8" max="8" width="6.375" style="0" customWidth="1"/>
    <col min="9" max="9" width="6.625" style="0" customWidth="1"/>
    <col min="10" max="10" width="6.375" style="0" customWidth="1"/>
  </cols>
  <sheetData>
    <row r="1" spans="1:10" ht="23.25" customHeight="1">
      <c r="A1" s="32" t="s">
        <v>691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.75" customHeight="1">
      <c r="A2" s="33" t="s">
        <v>69</v>
      </c>
      <c r="B2" s="33"/>
      <c r="C2" s="33"/>
      <c r="D2" s="33"/>
      <c r="E2" s="33"/>
      <c r="F2" s="33"/>
      <c r="G2" s="33"/>
      <c r="H2" s="33"/>
      <c r="I2" s="33"/>
      <c r="J2" s="33"/>
    </row>
    <row r="3" spans="1:21" ht="18" customHeight="1">
      <c r="A3" s="6" t="s">
        <v>24</v>
      </c>
      <c r="B3" s="8" t="s">
        <v>41</v>
      </c>
      <c r="C3" s="6" t="s">
        <v>25</v>
      </c>
      <c r="D3" s="6" t="s">
        <v>65</v>
      </c>
      <c r="E3" s="6" t="s">
        <v>26</v>
      </c>
      <c r="F3" s="6" t="s">
        <v>27</v>
      </c>
      <c r="G3" s="6" t="s">
        <v>28</v>
      </c>
      <c r="H3" s="6" t="s">
        <v>29</v>
      </c>
      <c r="I3" s="6" t="s">
        <v>30</v>
      </c>
      <c r="J3" s="6" t="s">
        <v>31</v>
      </c>
      <c r="L3" s="3"/>
      <c r="M3" s="4"/>
      <c r="N3" s="4"/>
      <c r="O3" s="4"/>
      <c r="P3" s="4"/>
      <c r="Q3" s="4"/>
      <c r="R3" s="4"/>
      <c r="S3" s="4"/>
      <c r="T3" s="4"/>
      <c r="U3" s="4"/>
    </row>
    <row r="4" spans="1:21" ht="18" customHeight="1">
      <c r="A4" s="6">
        <v>8</v>
      </c>
      <c r="B4" s="8" t="s">
        <v>602</v>
      </c>
      <c r="C4" s="6" t="s">
        <v>231</v>
      </c>
      <c r="D4" s="6" t="s">
        <v>63</v>
      </c>
      <c r="E4" s="6" t="s">
        <v>33</v>
      </c>
      <c r="F4" s="6">
        <v>0</v>
      </c>
      <c r="G4" s="6">
        <v>0</v>
      </c>
      <c r="H4" s="6">
        <f aca="true" t="shared" si="0" ref="H4:H12">SUM(F4:G4)</f>
        <v>0</v>
      </c>
      <c r="I4" s="6"/>
      <c r="J4" s="6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8" customHeight="1">
      <c r="A5" s="7">
        <v>9</v>
      </c>
      <c r="B5" s="10" t="s">
        <v>544</v>
      </c>
      <c r="C5" s="7" t="s">
        <v>204</v>
      </c>
      <c r="D5" s="6" t="s">
        <v>86</v>
      </c>
      <c r="E5" s="7" t="s">
        <v>33</v>
      </c>
      <c r="F5" s="7">
        <v>0</v>
      </c>
      <c r="G5" s="7">
        <v>0</v>
      </c>
      <c r="H5" s="6">
        <f t="shared" si="0"/>
        <v>0</v>
      </c>
      <c r="I5" s="7"/>
      <c r="J5" s="7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2" customFormat="1" ht="18" customHeight="1">
      <c r="A6" s="6">
        <v>5</v>
      </c>
      <c r="B6" s="8" t="s">
        <v>540</v>
      </c>
      <c r="C6" s="6" t="s">
        <v>255</v>
      </c>
      <c r="D6" s="6" t="s">
        <v>256</v>
      </c>
      <c r="E6" s="6"/>
      <c r="F6" s="6">
        <v>38</v>
      </c>
      <c r="G6" s="6">
        <v>55</v>
      </c>
      <c r="H6" s="6">
        <f t="shared" si="0"/>
        <v>93</v>
      </c>
      <c r="I6" s="6">
        <v>1</v>
      </c>
      <c r="J6" s="6">
        <v>7</v>
      </c>
      <c r="L6" s="5"/>
      <c r="M6" s="5"/>
      <c r="N6" s="5"/>
      <c r="O6" s="5"/>
      <c r="P6" s="5"/>
      <c r="Q6" s="5"/>
      <c r="R6" s="5"/>
      <c r="S6" s="5"/>
      <c r="T6" s="5"/>
      <c r="U6" s="5"/>
    </row>
    <row r="7" spans="1:10" ht="18" customHeight="1">
      <c r="A7" s="6">
        <v>1</v>
      </c>
      <c r="B7" s="8" t="s">
        <v>536</v>
      </c>
      <c r="C7" s="6" t="s">
        <v>232</v>
      </c>
      <c r="D7" s="6" t="s">
        <v>62</v>
      </c>
      <c r="E7" s="6"/>
      <c r="F7" s="6">
        <v>37</v>
      </c>
      <c r="G7" s="6">
        <v>54</v>
      </c>
      <c r="H7" s="6">
        <f t="shared" si="0"/>
        <v>91</v>
      </c>
      <c r="I7" s="6">
        <v>2</v>
      </c>
      <c r="J7" s="6">
        <v>5</v>
      </c>
    </row>
    <row r="8" spans="1:10" ht="18" customHeight="1">
      <c r="A8" s="6">
        <v>4</v>
      </c>
      <c r="B8" s="8" t="s">
        <v>539</v>
      </c>
      <c r="C8" s="6" t="s">
        <v>230</v>
      </c>
      <c r="D8" s="6" t="s">
        <v>63</v>
      </c>
      <c r="E8" s="6"/>
      <c r="F8" s="6">
        <v>35</v>
      </c>
      <c r="G8" s="6">
        <v>46</v>
      </c>
      <c r="H8" s="6">
        <f t="shared" si="0"/>
        <v>81</v>
      </c>
      <c r="I8" s="6">
        <v>3</v>
      </c>
      <c r="J8" s="6">
        <v>4</v>
      </c>
    </row>
    <row r="9" spans="1:10" ht="18" customHeight="1">
      <c r="A9" s="6">
        <v>7</v>
      </c>
      <c r="B9" s="8" t="s">
        <v>543</v>
      </c>
      <c r="C9" s="6" t="s">
        <v>246</v>
      </c>
      <c r="D9" s="6" t="s">
        <v>97</v>
      </c>
      <c r="E9" s="6"/>
      <c r="F9" s="6">
        <v>36</v>
      </c>
      <c r="G9" s="6">
        <v>38</v>
      </c>
      <c r="H9" s="6">
        <f t="shared" si="0"/>
        <v>74</v>
      </c>
      <c r="I9" s="6">
        <v>4</v>
      </c>
      <c r="J9" s="6">
        <v>3</v>
      </c>
    </row>
    <row r="10" spans="1:10" ht="18" customHeight="1">
      <c r="A10" s="6">
        <v>2</v>
      </c>
      <c r="B10" s="8" t="s">
        <v>537</v>
      </c>
      <c r="C10" s="6" t="s">
        <v>193</v>
      </c>
      <c r="D10" s="6" t="s">
        <v>192</v>
      </c>
      <c r="E10" s="6"/>
      <c r="F10" s="6">
        <v>38</v>
      </c>
      <c r="G10" s="6">
        <v>17</v>
      </c>
      <c r="H10" s="6">
        <f t="shared" si="0"/>
        <v>55</v>
      </c>
      <c r="I10" s="6">
        <v>5</v>
      </c>
      <c r="J10" s="6">
        <v>2</v>
      </c>
    </row>
    <row r="11" spans="1:10" ht="18" customHeight="1">
      <c r="A11" s="6">
        <v>3</v>
      </c>
      <c r="B11" s="8" t="s">
        <v>624</v>
      </c>
      <c r="C11" s="6" t="s">
        <v>203</v>
      </c>
      <c r="D11" s="6" t="s">
        <v>86</v>
      </c>
      <c r="E11" s="6"/>
      <c r="F11" s="6">
        <v>33</v>
      </c>
      <c r="G11" s="6">
        <v>17</v>
      </c>
      <c r="H11" s="6">
        <f t="shared" si="0"/>
        <v>50</v>
      </c>
      <c r="I11" s="6">
        <v>6</v>
      </c>
      <c r="J11" s="6">
        <v>1</v>
      </c>
    </row>
    <row r="12" spans="1:10" ht="18" customHeight="1">
      <c r="A12" s="6">
        <v>6</v>
      </c>
      <c r="B12" s="8" t="s">
        <v>542</v>
      </c>
      <c r="C12" s="6" t="s">
        <v>258</v>
      </c>
      <c r="D12" s="6" t="s">
        <v>257</v>
      </c>
      <c r="E12" s="6"/>
      <c r="F12" s="6">
        <v>0</v>
      </c>
      <c r="G12" s="6">
        <v>0</v>
      </c>
      <c r="H12" s="6">
        <f t="shared" si="0"/>
        <v>0</v>
      </c>
      <c r="I12" s="6"/>
      <c r="J12" s="6"/>
    </row>
    <row r="14" spans="1:10" ht="25.5">
      <c r="A14" s="32" t="s">
        <v>691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20.25">
      <c r="A15" s="33" t="s">
        <v>82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8" customHeight="1">
      <c r="A16" s="6" t="s">
        <v>42</v>
      </c>
      <c r="B16" s="6" t="s">
        <v>39</v>
      </c>
      <c r="C16" s="6" t="s">
        <v>43</v>
      </c>
      <c r="D16" s="6" t="s">
        <v>66</v>
      </c>
      <c r="E16" s="6" t="s">
        <v>2</v>
      </c>
      <c r="F16" s="6" t="s">
        <v>44</v>
      </c>
      <c r="G16" s="6" t="s">
        <v>45</v>
      </c>
      <c r="H16" s="6" t="s">
        <v>46</v>
      </c>
      <c r="I16" s="6" t="s">
        <v>6</v>
      </c>
      <c r="J16" s="6" t="s">
        <v>47</v>
      </c>
    </row>
    <row r="17" spans="1:10" ht="18" customHeight="1">
      <c r="A17" s="6">
        <v>16</v>
      </c>
      <c r="B17" s="8" t="s">
        <v>548</v>
      </c>
      <c r="C17" s="6" t="s">
        <v>229</v>
      </c>
      <c r="D17" s="6" t="s">
        <v>63</v>
      </c>
      <c r="E17" s="6" t="s">
        <v>33</v>
      </c>
      <c r="F17" s="6">
        <v>37</v>
      </c>
      <c r="G17" s="6">
        <v>51</v>
      </c>
      <c r="H17" s="6">
        <f aca="true" t="shared" si="1" ref="H17:H37">SUM(F17:G17)</f>
        <v>88</v>
      </c>
      <c r="I17" s="6">
        <v>1</v>
      </c>
      <c r="J17" s="6"/>
    </row>
    <row r="18" spans="1:10" ht="18" customHeight="1">
      <c r="A18" s="7">
        <v>20</v>
      </c>
      <c r="B18" s="10" t="s">
        <v>602</v>
      </c>
      <c r="C18" s="7" t="s">
        <v>308</v>
      </c>
      <c r="D18" s="7" t="s">
        <v>310</v>
      </c>
      <c r="E18" s="7" t="s">
        <v>33</v>
      </c>
      <c r="F18" s="7">
        <v>36</v>
      </c>
      <c r="G18" s="7">
        <v>41</v>
      </c>
      <c r="H18" s="6">
        <f t="shared" si="1"/>
        <v>77</v>
      </c>
      <c r="I18" s="7">
        <v>2</v>
      </c>
      <c r="J18" s="7"/>
    </row>
    <row r="19" spans="1:10" ht="18" customHeight="1">
      <c r="A19" s="6">
        <v>19</v>
      </c>
      <c r="B19" s="8" t="s">
        <v>546</v>
      </c>
      <c r="C19" s="6" t="s">
        <v>307</v>
      </c>
      <c r="D19" s="6" t="s">
        <v>310</v>
      </c>
      <c r="E19" s="6" t="s">
        <v>33</v>
      </c>
      <c r="F19" s="6">
        <v>35</v>
      </c>
      <c r="G19" s="6">
        <v>39</v>
      </c>
      <c r="H19" s="6">
        <f t="shared" si="1"/>
        <v>74</v>
      </c>
      <c r="I19" s="6">
        <v>3</v>
      </c>
      <c r="J19" s="6"/>
    </row>
    <row r="20" spans="1:10" ht="18" customHeight="1">
      <c r="A20" s="6">
        <v>8</v>
      </c>
      <c r="B20" s="8" t="s">
        <v>550</v>
      </c>
      <c r="C20" s="6" t="s">
        <v>261</v>
      </c>
      <c r="D20" s="6" t="s">
        <v>263</v>
      </c>
      <c r="E20" s="6" t="s">
        <v>33</v>
      </c>
      <c r="F20" s="6">
        <v>36</v>
      </c>
      <c r="G20" s="6">
        <v>32</v>
      </c>
      <c r="H20" s="6">
        <f t="shared" si="1"/>
        <v>68</v>
      </c>
      <c r="I20" s="6">
        <v>4</v>
      </c>
      <c r="J20" s="6"/>
    </row>
    <row r="21" spans="1:10" ht="18" customHeight="1">
      <c r="A21" s="6">
        <v>21</v>
      </c>
      <c r="B21" s="8" t="s">
        <v>545</v>
      </c>
      <c r="C21" s="6" t="s">
        <v>372</v>
      </c>
      <c r="D21" s="6" t="s">
        <v>371</v>
      </c>
      <c r="E21" s="6" t="s">
        <v>33</v>
      </c>
      <c r="F21" s="6">
        <v>33</v>
      </c>
      <c r="G21" s="6">
        <v>33</v>
      </c>
      <c r="H21" s="6">
        <f t="shared" si="1"/>
        <v>66</v>
      </c>
      <c r="I21" s="6">
        <v>5</v>
      </c>
      <c r="J21" s="6"/>
    </row>
    <row r="22" spans="1:10" ht="18" customHeight="1">
      <c r="A22" s="6">
        <v>9</v>
      </c>
      <c r="B22" s="8" t="s">
        <v>618</v>
      </c>
      <c r="C22" s="6" t="s">
        <v>262</v>
      </c>
      <c r="D22" s="6" t="s">
        <v>263</v>
      </c>
      <c r="E22" s="6" t="s">
        <v>33</v>
      </c>
      <c r="F22" s="6">
        <v>36</v>
      </c>
      <c r="G22" s="6">
        <v>28</v>
      </c>
      <c r="H22" s="6">
        <f t="shared" si="1"/>
        <v>64</v>
      </c>
      <c r="I22" s="6">
        <v>6</v>
      </c>
      <c r="J22" s="6"/>
    </row>
    <row r="23" spans="1:10" ht="18" customHeight="1">
      <c r="A23" s="6">
        <v>7</v>
      </c>
      <c r="B23" s="8" t="s">
        <v>606</v>
      </c>
      <c r="C23" s="7" t="s">
        <v>260</v>
      </c>
      <c r="D23" s="6" t="s">
        <v>263</v>
      </c>
      <c r="E23" s="6" t="s">
        <v>33</v>
      </c>
      <c r="F23" s="6">
        <v>36</v>
      </c>
      <c r="G23" s="6">
        <v>23</v>
      </c>
      <c r="H23" s="6">
        <f t="shared" si="1"/>
        <v>59</v>
      </c>
      <c r="I23" s="6"/>
      <c r="J23" s="6"/>
    </row>
    <row r="24" spans="1:10" ht="18" customHeight="1">
      <c r="A24" s="6">
        <v>18</v>
      </c>
      <c r="B24" s="8" t="s">
        <v>547</v>
      </c>
      <c r="C24" s="6" t="s">
        <v>676</v>
      </c>
      <c r="D24" s="6" t="s">
        <v>306</v>
      </c>
      <c r="E24" s="6" t="s">
        <v>33</v>
      </c>
      <c r="F24" s="6">
        <v>33</v>
      </c>
      <c r="G24" s="6">
        <v>0</v>
      </c>
      <c r="H24" s="6">
        <f t="shared" si="1"/>
        <v>33</v>
      </c>
      <c r="I24" s="6"/>
      <c r="J24" s="6"/>
    </row>
    <row r="25" spans="1:10" ht="18" customHeight="1">
      <c r="A25" s="6">
        <v>17</v>
      </c>
      <c r="B25" s="8" t="s">
        <v>544</v>
      </c>
      <c r="C25" s="6" t="s">
        <v>304</v>
      </c>
      <c r="D25" s="6" t="s">
        <v>305</v>
      </c>
      <c r="E25" s="6" t="s">
        <v>33</v>
      </c>
      <c r="F25" s="6">
        <v>30</v>
      </c>
      <c r="G25" s="6">
        <v>0</v>
      </c>
      <c r="H25" s="6">
        <f t="shared" si="1"/>
        <v>30</v>
      </c>
      <c r="I25" s="6"/>
      <c r="J25" s="6"/>
    </row>
    <row r="26" spans="1:10" ht="18" customHeight="1">
      <c r="A26" s="6">
        <v>2</v>
      </c>
      <c r="B26" s="8" t="s">
        <v>537</v>
      </c>
      <c r="C26" s="6" t="s">
        <v>234</v>
      </c>
      <c r="D26" s="6" t="s">
        <v>62</v>
      </c>
      <c r="E26" s="6" t="s">
        <v>96</v>
      </c>
      <c r="F26" s="6">
        <v>0</v>
      </c>
      <c r="G26" s="6">
        <v>0</v>
      </c>
      <c r="H26" s="6">
        <f t="shared" si="1"/>
        <v>0</v>
      </c>
      <c r="I26" s="6"/>
      <c r="J26" s="6"/>
    </row>
    <row r="27" spans="1:10" ht="18" customHeight="1">
      <c r="A27" s="6">
        <v>11</v>
      </c>
      <c r="B27" s="8" t="s">
        <v>577</v>
      </c>
      <c r="C27" s="6" t="s">
        <v>206</v>
      </c>
      <c r="D27" s="6" t="s">
        <v>86</v>
      </c>
      <c r="E27" s="6" t="s">
        <v>33</v>
      </c>
      <c r="F27" s="6">
        <v>0</v>
      </c>
      <c r="G27" s="6">
        <v>0</v>
      </c>
      <c r="H27" s="6">
        <f t="shared" si="1"/>
        <v>0</v>
      </c>
      <c r="I27" s="6"/>
      <c r="J27" s="6"/>
    </row>
    <row r="28" spans="1:10" ht="18" customHeight="1">
      <c r="A28" s="6">
        <v>14</v>
      </c>
      <c r="B28" s="8" t="s">
        <v>549</v>
      </c>
      <c r="C28" s="6" t="s">
        <v>281</v>
      </c>
      <c r="D28" s="6" t="s">
        <v>277</v>
      </c>
      <c r="E28" s="6" t="s">
        <v>33</v>
      </c>
      <c r="F28" s="6">
        <v>0</v>
      </c>
      <c r="G28" s="6">
        <v>0</v>
      </c>
      <c r="H28" s="6">
        <f t="shared" si="1"/>
        <v>0</v>
      </c>
      <c r="I28" s="6"/>
      <c r="J28" s="6"/>
    </row>
    <row r="29" spans="1:10" ht="18" customHeight="1">
      <c r="A29" s="6">
        <v>15</v>
      </c>
      <c r="B29" s="8" t="s">
        <v>603</v>
      </c>
      <c r="C29" s="6" t="s">
        <v>282</v>
      </c>
      <c r="D29" s="6" t="s">
        <v>278</v>
      </c>
      <c r="E29" s="6" t="s">
        <v>33</v>
      </c>
      <c r="F29" s="6">
        <v>0</v>
      </c>
      <c r="G29" s="6">
        <v>0</v>
      </c>
      <c r="H29" s="6">
        <f t="shared" si="1"/>
        <v>0</v>
      </c>
      <c r="I29" s="6"/>
      <c r="J29" s="6"/>
    </row>
    <row r="30" spans="1:10" ht="18" customHeight="1">
      <c r="A30" s="6">
        <v>10</v>
      </c>
      <c r="B30" s="8" t="s">
        <v>543</v>
      </c>
      <c r="C30" s="6" t="s">
        <v>194</v>
      </c>
      <c r="D30" s="6" t="s">
        <v>192</v>
      </c>
      <c r="E30" s="6"/>
      <c r="F30" s="6">
        <v>37</v>
      </c>
      <c r="G30" s="6">
        <v>57</v>
      </c>
      <c r="H30" s="6">
        <f>SUM(F30:G30)</f>
        <v>94</v>
      </c>
      <c r="I30" s="6">
        <v>1</v>
      </c>
      <c r="J30" s="6">
        <v>9</v>
      </c>
    </row>
    <row r="31" spans="1:10" ht="18" customHeight="1">
      <c r="A31" s="6">
        <v>1</v>
      </c>
      <c r="B31" s="8" t="s">
        <v>536</v>
      </c>
      <c r="C31" s="6" t="s">
        <v>233</v>
      </c>
      <c r="D31" s="6" t="s">
        <v>62</v>
      </c>
      <c r="E31" s="6"/>
      <c r="F31" s="6">
        <v>37.5</v>
      </c>
      <c r="G31" s="6">
        <v>44</v>
      </c>
      <c r="H31" s="6">
        <f t="shared" si="1"/>
        <v>81.5</v>
      </c>
      <c r="I31" s="6">
        <v>2</v>
      </c>
      <c r="J31" s="6">
        <v>7</v>
      </c>
    </row>
    <row r="32" spans="1:10" ht="18" customHeight="1">
      <c r="A32" s="6">
        <v>4</v>
      </c>
      <c r="B32" s="8" t="s">
        <v>539</v>
      </c>
      <c r="C32" s="6" t="s">
        <v>205</v>
      </c>
      <c r="D32" s="6" t="s">
        <v>86</v>
      </c>
      <c r="E32" s="6"/>
      <c r="F32" s="6">
        <v>36.5</v>
      </c>
      <c r="G32" s="6">
        <v>44</v>
      </c>
      <c r="H32" s="6">
        <f t="shared" si="1"/>
        <v>80.5</v>
      </c>
      <c r="I32" s="6">
        <v>3</v>
      </c>
      <c r="J32" s="6">
        <v>6</v>
      </c>
    </row>
    <row r="33" spans="1:10" ht="18" customHeight="1">
      <c r="A33" s="6">
        <v>5</v>
      </c>
      <c r="B33" s="8" t="s">
        <v>540</v>
      </c>
      <c r="C33" s="6" t="s">
        <v>247</v>
      </c>
      <c r="D33" s="6" t="s">
        <v>90</v>
      </c>
      <c r="E33" s="6"/>
      <c r="F33" s="6">
        <v>35.5</v>
      </c>
      <c r="G33" s="6">
        <v>43</v>
      </c>
      <c r="H33" s="6">
        <f t="shared" si="1"/>
        <v>78.5</v>
      </c>
      <c r="I33" s="6">
        <v>4</v>
      </c>
      <c r="J33" s="6">
        <v>5</v>
      </c>
    </row>
    <row r="34" spans="1:10" ht="18" customHeight="1">
      <c r="A34" s="6">
        <v>3</v>
      </c>
      <c r="B34" s="8" t="s">
        <v>538</v>
      </c>
      <c r="C34" s="6" t="s">
        <v>329</v>
      </c>
      <c r="D34" s="6" t="s">
        <v>98</v>
      </c>
      <c r="E34" s="6"/>
      <c r="F34" s="6">
        <v>29</v>
      </c>
      <c r="G34" s="6">
        <v>48</v>
      </c>
      <c r="H34" s="6">
        <f t="shared" si="1"/>
        <v>77</v>
      </c>
      <c r="I34" s="6">
        <v>5</v>
      </c>
      <c r="J34" s="6">
        <v>4</v>
      </c>
    </row>
    <row r="35" spans="1:10" ht="18" customHeight="1">
      <c r="A35" s="6">
        <v>13</v>
      </c>
      <c r="B35" s="8" t="s">
        <v>541</v>
      </c>
      <c r="C35" s="6" t="s">
        <v>228</v>
      </c>
      <c r="D35" s="6" t="s">
        <v>63</v>
      </c>
      <c r="E35" s="6"/>
      <c r="F35" s="6">
        <v>36</v>
      </c>
      <c r="G35" s="6">
        <v>0</v>
      </c>
      <c r="H35" s="6">
        <f t="shared" si="1"/>
        <v>36</v>
      </c>
      <c r="I35" s="6">
        <v>6</v>
      </c>
      <c r="J35" s="6">
        <v>3</v>
      </c>
    </row>
    <row r="36" spans="1:10" ht="18" customHeight="1">
      <c r="A36" s="6">
        <v>12</v>
      </c>
      <c r="B36" s="8" t="s">
        <v>542</v>
      </c>
      <c r="C36" s="6" t="s">
        <v>280</v>
      </c>
      <c r="D36" s="6" t="s">
        <v>279</v>
      </c>
      <c r="E36" s="6"/>
      <c r="F36" s="6">
        <v>30</v>
      </c>
      <c r="G36" s="6">
        <v>0</v>
      </c>
      <c r="H36" s="6">
        <f t="shared" si="1"/>
        <v>30</v>
      </c>
      <c r="I36" s="6">
        <v>7</v>
      </c>
      <c r="J36" s="6">
        <v>2</v>
      </c>
    </row>
    <row r="37" spans="1:10" ht="18" customHeight="1">
      <c r="A37" s="6">
        <v>6</v>
      </c>
      <c r="B37" s="8" t="s">
        <v>605</v>
      </c>
      <c r="C37" s="6" t="s">
        <v>259</v>
      </c>
      <c r="D37" s="6" t="s">
        <v>263</v>
      </c>
      <c r="E37" s="6"/>
      <c r="F37" s="6">
        <v>0</v>
      </c>
      <c r="G37" s="6">
        <v>10</v>
      </c>
      <c r="H37" s="6">
        <f t="shared" si="1"/>
        <v>10</v>
      </c>
      <c r="I37" s="6">
        <v>8</v>
      </c>
      <c r="J37" s="6">
        <v>1</v>
      </c>
    </row>
  </sheetData>
  <mergeCells count="4">
    <mergeCell ref="A1:J1"/>
    <mergeCell ref="A2:J2"/>
    <mergeCell ref="A14:J14"/>
    <mergeCell ref="A15:J1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22">
      <selection activeCell="N18" sqref="N18"/>
    </sheetView>
  </sheetViews>
  <sheetFormatPr defaultColWidth="9.00390625" defaultRowHeight="14.25"/>
  <cols>
    <col min="1" max="1" width="4.125" style="0" customWidth="1"/>
    <col min="2" max="2" width="6.625" style="0" customWidth="1"/>
    <col min="4" max="4" width="15.75390625" style="0" customWidth="1"/>
    <col min="5" max="5" width="6.50390625" style="0" customWidth="1"/>
    <col min="6" max="7" width="9.00390625" style="16" customWidth="1"/>
    <col min="8" max="8" width="6.375" style="16" customWidth="1"/>
    <col min="9" max="9" width="6.25390625" style="0" customWidth="1"/>
    <col min="10" max="10" width="6.375" style="26" customWidth="1"/>
  </cols>
  <sheetData>
    <row r="1" spans="1:10" ht="22.5" customHeight="1">
      <c r="A1" s="32" t="s">
        <v>691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6.5" customHeight="1">
      <c r="A2" s="33" t="s">
        <v>77</v>
      </c>
      <c r="B2" s="33"/>
      <c r="C2" s="33"/>
      <c r="D2" s="33"/>
      <c r="E2" s="33"/>
      <c r="F2" s="33"/>
      <c r="G2" s="33"/>
      <c r="H2" s="33"/>
      <c r="I2" s="33"/>
      <c r="J2" s="33"/>
    </row>
    <row r="3" spans="1:21" ht="15" customHeight="1">
      <c r="A3" s="6" t="s">
        <v>42</v>
      </c>
      <c r="B3" s="8" t="s">
        <v>48</v>
      </c>
      <c r="C3" s="6" t="s">
        <v>52</v>
      </c>
      <c r="D3" s="6" t="s">
        <v>67</v>
      </c>
      <c r="E3" s="6" t="s">
        <v>53</v>
      </c>
      <c r="F3" s="15" t="s">
        <v>54</v>
      </c>
      <c r="G3" s="15" t="s">
        <v>55</v>
      </c>
      <c r="H3" s="15" t="s">
        <v>46</v>
      </c>
      <c r="I3" s="6" t="s">
        <v>6</v>
      </c>
      <c r="J3" s="25" t="s">
        <v>47</v>
      </c>
      <c r="L3" s="3"/>
      <c r="M3" s="4"/>
      <c r="N3" s="4"/>
      <c r="O3" s="4"/>
      <c r="P3" s="4"/>
      <c r="Q3" s="4"/>
      <c r="R3" s="4"/>
      <c r="S3" s="4"/>
      <c r="T3" s="4"/>
      <c r="U3" s="4"/>
    </row>
    <row r="4" spans="1:21" ht="15" customHeight="1">
      <c r="A4" s="6">
        <v>13</v>
      </c>
      <c r="B4" s="8" t="s">
        <v>638</v>
      </c>
      <c r="C4" s="6" t="s">
        <v>240</v>
      </c>
      <c r="D4" s="6" t="s">
        <v>74</v>
      </c>
      <c r="E4" s="6" t="s">
        <v>223</v>
      </c>
      <c r="F4" s="15">
        <v>35</v>
      </c>
      <c r="G4" s="15">
        <v>42</v>
      </c>
      <c r="H4" s="15">
        <f aca="true" t="shared" si="0" ref="H4:H22">SUM(F4:G4)</f>
        <v>77</v>
      </c>
      <c r="I4" s="30">
        <v>1</v>
      </c>
      <c r="J4" s="25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 customHeight="1">
      <c r="A5" s="7">
        <v>19</v>
      </c>
      <c r="B5" s="10" t="s">
        <v>643</v>
      </c>
      <c r="C5" s="7" t="s">
        <v>317</v>
      </c>
      <c r="D5" s="6" t="s">
        <v>309</v>
      </c>
      <c r="E5" s="7" t="s">
        <v>223</v>
      </c>
      <c r="F5" s="17">
        <v>36</v>
      </c>
      <c r="G5" s="17">
        <v>24</v>
      </c>
      <c r="H5" s="15">
        <f t="shared" si="0"/>
        <v>60</v>
      </c>
      <c r="I5" s="30">
        <v>2</v>
      </c>
      <c r="J5" s="28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2" customFormat="1" ht="15" customHeight="1">
      <c r="A6" s="6">
        <v>15</v>
      </c>
      <c r="B6" s="8" t="s">
        <v>637</v>
      </c>
      <c r="C6" s="6" t="s">
        <v>222</v>
      </c>
      <c r="D6" s="6" t="s">
        <v>75</v>
      </c>
      <c r="E6" s="6" t="s">
        <v>223</v>
      </c>
      <c r="F6" s="15">
        <v>32</v>
      </c>
      <c r="G6" s="15">
        <v>27</v>
      </c>
      <c r="H6" s="15">
        <f t="shared" si="0"/>
        <v>59</v>
      </c>
      <c r="I6" s="30">
        <v>3</v>
      </c>
      <c r="J6" s="2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10" ht="15" customHeight="1">
      <c r="A7" s="6">
        <v>7</v>
      </c>
      <c r="B7" s="8" t="s">
        <v>642</v>
      </c>
      <c r="C7" s="6" t="s">
        <v>221</v>
      </c>
      <c r="D7" s="6" t="s">
        <v>75</v>
      </c>
      <c r="E7" s="6" t="s">
        <v>202</v>
      </c>
      <c r="F7" s="15">
        <v>34</v>
      </c>
      <c r="G7" s="15">
        <v>24</v>
      </c>
      <c r="H7" s="15">
        <f t="shared" si="0"/>
        <v>58</v>
      </c>
      <c r="I7" s="30">
        <v>4</v>
      </c>
      <c r="J7" s="25"/>
    </row>
    <row r="8" spans="1:10" ht="15" customHeight="1">
      <c r="A8" s="6">
        <v>14</v>
      </c>
      <c r="B8" s="8" t="s">
        <v>639</v>
      </c>
      <c r="C8" s="6" t="s">
        <v>316</v>
      </c>
      <c r="D8" s="6" t="s">
        <v>309</v>
      </c>
      <c r="E8" s="6" t="s">
        <v>223</v>
      </c>
      <c r="F8" s="15">
        <v>33</v>
      </c>
      <c r="G8" s="15">
        <v>15</v>
      </c>
      <c r="H8" s="15">
        <f t="shared" si="0"/>
        <v>48</v>
      </c>
      <c r="I8" s="30">
        <v>5</v>
      </c>
      <c r="J8" s="25"/>
    </row>
    <row r="9" spans="1:10" ht="15" customHeight="1">
      <c r="A9" s="6">
        <v>9</v>
      </c>
      <c r="B9" s="8" t="s">
        <v>634</v>
      </c>
      <c r="C9" s="6" t="s">
        <v>271</v>
      </c>
      <c r="D9" s="6" t="s">
        <v>263</v>
      </c>
      <c r="E9" s="6" t="s">
        <v>202</v>
      </c>
      <c r="F9" s="15">
        <v>30</v>
      </c>
      <c r="G9" s="15">
        <v>0</v>
      </c>
      <c r="H9" s="15">
        <f t="shared" si="0"/>
        <v>30</v>
      </c>
      <c r="I9" s="30">
        <v>6</v>
      </c>
      <c r="J9" s="25"/>
    </row>
    <row r="10" spans="1:10" ht="15" customHeight="1">
      <c r="A10" s="6">
        <v>6</v>
      </c>
      <c r="B10" s="8" t="s">
        <v>633</v>
      </c>
      <c r="C10" s="6" t="s">
        <v>212</v>
      </c>
      <c r="D10" s="6" t="s">
        <v>86</v>
      </c>
      <c r="E10" s="6" t="s">
        <v>33</v>
      </c>
      <c r="F10" s="15">
        <v>28</v>
      </c>
      <c r="G10" s="15">
        <v>0</v>
      </c>
      <c r="H10" s="15">
        <f t="shared" si="0"/>
        <v>28</v>
      </c>
      <c r="I10" s="6"/>
      <c r="J10" s="25"/>
    </row>
    <row r="11" spans="1:10" ht="15" customHeight="1">
      <c r="A11" s="6">
        <v>10</v>
      </c>
      <c r="B11" s="8" t="s">
        <v>641</v>
      </c>
      <c r="C11" s="6" t="s">
        <v>272</v>
      </c>
      <c r="D11" s="6" t="s">
        <v>263</v>
      </c>
      <c r="E11" s="6" t="s">
        <v>202</v>
      </c>
      <c r="F11" s="15">
        <v>0</v>
      </c>
      <c r="G11" s="15">
        <v>0</v>
      </c>
      <c r="H11" s="15">
        <f t="shared" si="0"/>
        <v>0</v>
      </c>
      <c r="I11" s="6"/>
      <c r="J11" s="25"/>
    </row>
    <row r="12" spans="1:10" ht="15" customHeight="1">
      <c r="A12" s="6">
        <v>16</v>
      </c>
      <c r="B12" s="8" t="s">
        <v>635</v>
      </c>
      <c r="C12" s="6" t="s">
        <v>293</v>
      </c>
      <c r="D12" s="6" t="s">
        <v>277</v>
      </c>
      <c r="E12" s="6" t="s">
        <v>223</v>
      </c>
      <c r="F12" s="15">
        <v>0</v>
      </c>
      <c r="G12" s="15">
        <v>0</v>
      </c>
      <c r="H12" s="15">
        <f t="shared" si="0"/>
        <v>0</v>
      </c>
      <c r="I12" s="6"/>
      <c r="J12" s="25"/>
    </row>
    <row r="13" spans="1:10" ht="15" customHeight="1">
      <c r="A13" s="6">
        <v>17</v>
      </c>
      <c r="B13" s="8" t="s">
        <v>640</v>
      </c>
      <c r="C13" s="6" t="s">
        <v>294</v>
      </c>
      <c r="D13" s="6" t="s">
        <v>277</v>
      </c>
      <c r="E13" s="6" t="s">
        <v>223</v>
      </c>
      <c r="F13" s="15">
        <v>0</v>
      </c>
      <c r="G13" s="15">
        <v>0</v>
      </c>
      <c r="H13" s="15">
        <f t="shared" si="0"/>
        <v>0</v>
      </c>
      <c r="I13" s="6"/>
      <c r="J13" s="25"/>
    </row>
    <row r="14" spans="1:10" ht="15" customHeight="1">
      <c r="A14" s="6">
        <v>18</v>
      </c>
      <c r="B14" s="8" t="s">
        <v>636</v>
      </c>
      <c r="C14" s="6" t="s">
        <v>295</v>
      </c>
      <c r="D14" s="6" t="s">
        <v>277</v>
      </c>
      <c r="E14" s="6" t="s">
        <v>223</v>
      </c>
      <c r="F14" s="15">
        <v>0</v>
      </c>
      <c r="G14" s="15">
        <v>0</v>
      </c>
      <c r="H14" s="15">
        <f t="shared" si="0"/>
        <v>0</v>
      </c>
      <c r="I14" s="6"/>
      <c r="J14" s="25"/>
    </row>
    <row r="15" spans="1:10" ht="15" customHeight="1">
      <c r="A15" s="6">
        <v>2</v>
      </c>
      <c r="B15" s="8" t="s">
        <v>628</v>
      </c>
      <c r="C15" s="6" t="s">
        <v>197</v>
      </c>
      <c r="D15" s="6" t="s">
        <v>192</v>
      </c>
      <c r="E15" s="6"/>
      <c r="F15" s="15">
        <v>38</v>
      </c>
      <c r="G15" s="15">
        <v>53</v>
      </c>
      <c r="H15" s="15">
        <f t="shared" si="0"/>
        <v>91</v>
      </c>
      <c r="I15" s="30">
        <v>1</v>
      </c>
      <c r="J15" s="25">
        <v>9</v>
      </c>
    </row>
    <row r="16" spans="1:10" ht="15" customHeight="1">
      <c r="A16" s="6">
        <v>1</v>
      </c>
      <c r="B16" s="8" t="s">
        <v>627</v>
      </c>
      <c r="C16" s="6" t="s">
        <v>239</v>
      </c>
      <c r="D16" s="6" t="s">
        <v>74</v>
      </c>
      <c r="E16" s="6"/>
      <c r="F16" s="15">
        <v>37.5</v>
      </c>
      <c r="G16" s="15">
        <v>49</v>
      </c>
      <c r="H16" s="15">
        <f t="shared" si="0"/>
        <v>86.5</v>
      </c>
      <c r="I16" s="30">
        <v>2</v>
      </c>
      <c r="J16" s="25">
        <v>7</v>
      </c>
    </row>
    <row r="17" spans="1:10" ht="15" customHeight="1">
      <c r="A17" s="6">
        <v>3</v>
      </c>
      <c r="B17" s="8" t="s">
        <v>625</v>
      </c>
      <c r="C17" s="6" t="s">
        <v>331</v>
      </c>
      <c r="D17" s="6" t="s">
        <v>98</v>
      </c>
      <c r="E17" s="6"/>
      <c r="F17" s="15">
        <v>34</v>
      </c>
      <c r="G17" s="15">
        <v>44</v>
      </c>
      <c r="H17" s="15">
        <f t="shared" si="0"/>
        <v>78</v>
      </c>
      <c r="I17" s="30">
        <v>3</v>
      </c>
      <c r="J17" s="25">
        <v>6</v>
      </c>
    </row>
    <row r="18" spans="1:10" ht="15" customHeight="1">
      <c r="A18" s="6">
        <v>12</v>
      </c>
      <c r="B18" s="8" t="s">
        <v>632</v>
      </c>
      <c r="C18" s="6" t="s">
        <v>250</v>
      </c>
      <c r="D18" s="6" t="s">
        <v>90</v>
      </c>
      <c r="E18" s="6"/>
      <c r="F18" s="15">
        <v>37</v>
      </c>
      <c r="G18" s="15">
        <v>28</v>
      </c>
      <c r="H18" s="15">
        <f t="shared" si="0"/>
        <v>65</v>
      </c>
      <c r="I18" s="30">
        <v>4</v>
      </c>
      <c r="J18" s="25">
        <v>5</v>
      </c>
    </row>
    <row r="19" spans="1:10" ht="15" customHeight="1">
      <c r="A19" s="6">
        <v>11</v>
      </c>
      <c r="B19" s="8" t="s">
        <v>631</v>
      </c>
      <c r="C19" s="6" t="s">
        <v>292</v>
      </c>
      <c r="D19" s="6" t="s">
        <v>278</v>
      </c>
      <c r="E19" s="6"/>
      <c r="F19" s="15">
        <v>33.5</v>
      </c>
      <c r="G19" s="15">
        <v>26</v>
      </c>
      <c r="H19" s="15">
        <f t="shared" si="0"/>
        <v>59.5</v>
      </c>
      <c r="I19" s="30">
        <v>5</v>
      </c>
      <c r="J19" s="25">
        <v>4</v>
      </c>
    </row>
    <row r="20" spans="1:10" ht="15" customHeight="1">
      <c r="A20" s="6">
        <v>8</v>
      </c>
      <c r="B20" s="8" t="s">
        <v>630</v>
      </c>
      <c r="C20" s="6" t="s">
        <v>270</v>
      </c>
      <c r="D20" s="6" t="s">
        <v>263</v>
      </c>
      <c r="E20" s="6"/>
      <c r="F20" s="15">
        <v>33</v>
      </c>
      <c r="G20" s="15">
        <v>20</v>
      </c>
      <c r="H20" s="15">
        <f t="shared" si="0"/>
        <v>53</v>
      </c>
      <c r="I20" s="30">
        <v>6</v>
      </c>
      <c r="J20" s="25">
        <v>3</v>
      </c>
    </row>
    <row r="21" spans="1:10" ht="15" customHeight="1">
      <c r="A21" s="6">
        <v>5</v>
      </c>
      <c r="B21" s="8" t="s">
        <v>626</v>
      </c>
      <c r="C21" s="6" t="s">
        <v>220</v>
      </c>
      <c r="D21" s="6" t="s">
        <v>75</v>
      </c>
      <c r="E21" s="6"/>
      <c r="F21" s="15">
        <v>28</v>
      </c>
      <c r="G21" s="15">
        <v>24</v>
      </c>
      <c r="H21" s="15">
        <f>SUM(F21:G21)</f>
        <v>52</v>
      </c>
      <c r="I21" s="30">
        <v>7</v>
      </c>
      <c r="J21" s="25">
        <v>2</v>
      </c>
    </row>
    <row r="22" spans="1:10" ht="15" customHeight="1">
      <c r="A22" s="6">
        <v>4</v>
      </c>
      <c r="B22" s="8" t="s">
        <v>629</v>
      </c>
      <c r="C22" s="6" t="s">
        <v>211</v>
      </c>
      <c r="D22" s="6" t="s">
        <v>85</v>
      </c>
      <c r="E22" s="6"/>
      <c r="F22" s="15">
        <v>31</v>
      </c>
      <c r="G22" s="15">
        <v>21</v>
      </c>
      <c r="H22" s="15">
        <f t="shared" si="0"/>
        <v>52</v>
      </c>
      <c r="I22" s="30">
        <v>8</v>
      </c>
      <c r="J22" s="25">
        <v>1</v>
      </c>
    </row>
    <row r="24" spans="1:10" ht="21" customHeight="1">
      <c r="A24" s="32" t="s">
        <v>691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5" customHeight="1">
      <c r="A25" s="33" t="s">
        <v>78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.75">
      <c r="A26" s="6" t="s">
        <v>42</v>
      </c>
      <c r="B26" s="6" t="s">
        <v>48</v>
      </c>
      <c r="C26" s="6" t="s">
        <v>52</v>
      </c>
      <c r="D26" s="6" t="s">
        <v>67</v>
      </c>
      <c r="E26" s="6" t="s">
        <v>53</v>
      </c>
      <c r="F26" s="15" t="s">
        <v>56</v>
      </c>
      <c r="G26" s="15" t="s">
        <v>57</v>
      </c>
      <c r="H26" s="15" t="s">
        <v>46</v>
      </c>
      <c r="I26" s="6" t="s">
        <v>6</v>
      </c>
      <c r="J26" s="25" t="s">
        <v>47</v>
      </c>
    </row>
    <row r="27" spans="1:10" ht="14.25">
      <c r="A27" s="6">
        <v>8</v>
      </c>
      <c r="B27" s="8" t="s">
        <v>633</v>
      </c>
      <c r="C27" s="6" t="s">
        <v>238</v>
      </c>
      <c r="D27" s="6" t="s">
        <v>62</v>
      </c>
      <c r="E27" s="6" t="s">
        <v>33</v>
      </c>
      <c r="F27" s="15">
        <v>35</v>
      </c>
      <c r="G27" s="15">
        <v>48</v>
      </c>
      <c r="H27" s="15">
        <f aca="true" t="shared" si="1" ref="H27:H45">SUM(F27:G27)</f>
        <v>83</v>
      </c>
      <c r="I27" s="6">
        <v>1</v>
      </c>
      <c r="J27" s="25"/>
    </row>
    <row r="28" spans="1:10" ht="14.25">
      <c r="A28" s="7">
        <v>14</v>
      </c>
      <c r="B28" s="10" t="s">
        <v>634</v>
      </c>
      <c r="C28" s="7" t="s">
        <v>210</v>
      </c>
      <c r="D28" s="6" t="s">
        <v>85</v>
      </c>
      <c r="E28" s="7" t="s">
        <v>33</v>
      </c>
      <c r="F28" s="17">
        <v>34</v>
      </c>
      <c r="G28" s="17">
        <v>41</v>
      </c>
      <c r="H28" s="15">
        <f t="shared" si="1"/>
        <v>75</v>
      </c>
      <c r="I28" s="7">
        <v>2</v>
      </c>
      <c r="J28" s="28"/>
    </row>
    <row r="29" spans="1:10" ht="14.25">
      <c r="A29" s="6">
        <v>9</v>
      </c>
      <c r="B29" s="8" t="s">
        <v>644</v>
      </c>
      <c r="C29" s="6" t="s">
        <v>314</v>
      </c>
      <c r="D29" s="6" t="s">
        <v>311</v>
      </c>
      <c r="E29" s="6" t="s">
        <v>202</v>
      </c>
      <c r="F29" s="15">
        <v>34</v>
      </c>
      <c r="G29" s="15">
        <v>37</v>
      </c>
      <c r="H29" s="15">
        <f t="shared" si="1"/>
        <v>71</v>
      </c>
      <c r="I29" s="6">
        <v>4</v>
      </c>
      <c r="J29" s="25"/>
    </row>
    <row r="30" spans="1:10" ht="14.25">
      <c r="A30" s="6">
        <v>10</v>
      </c>
      <c r="B30" s="8" t="s">
        <v>638</v>
      </c>
      <c r="C30" s="6" t="s">
        <v>315</v>
      </c>
      <c r="D30" s="6" t="s">
        <v>311</v>
      </c>
      <c r="E30" s="6" t="s">
        <v>202</v>
      </c>
      <c r="F30" s="15">
        <v>31</v>
      </c>
      <c r="G30" s="15">
        <v>40</v>
      </c>
      <c r="H30" s="15">
        <f t="shared" si="1"/>
        <v>71</v>
      </c>
      <c r="I30" s="6">
        <v>3</v>
      </c>
      <c r="J30" s="25"/>
    </row>
    <row r="31" spans="1:10" ht="14.25">
      <c r="A31" s="6">
        <v>11</v>
      </c>
      <c r="B31" s="8" t="s">
        <v>643</v>
      </c>
      <c r="C31" s="6" t="s">
        <v>225</v>
      </c>
      <c r="D31" s="6" t="s">
        <v>75</v>
      </c>
      <c r="E31" s="6" t="s">
        <v>33</v>
      </c>
      <c r="F31" s="15">
        <v>33</v>
      </c>
      <c r="G31" s="15">
        <v>25</v>
      </c>
      <c r="H31" s="15">
        <f t="shared" si="1"/>
        <v>58</v>
      </c>
      <c r="I31" s="6">
        <v>5</v>
      </c>
      <c r="J31" s="25"/>
    </row>
    <row r="32" spans="1:10" ht="14.25">
      <c r="A32" s="6">
        <v>6</v>
      </c>
      <c r="B32" s="8" t="s">
        <v>636</v>
      </c>
      <c r="C32" s="6" t="s">
        <v>269</v>
      </c>
      <c r="D32" s="6" t="s">
        <v>263</v>
      </c>
      <c r="E32" s="6" t="s">
        <v>202</v>
      </c>
      <c r="F32" s="15">
        <v>32</v>
      </c>
      <c r="G32" s="15">
        <v>18</v>
      </c>
      <c r="H32" s="15">
        <f t="shared" si="1"/>
        <v>50</v>
      </c>
      <c r="I32" s="6">
        <v>6</v>
      </c>
      <c r="J32" s="25"/>
    </row>
    <row r="33" spans="1:10" ht="14.25">
      <c r="A33" s="6">
        <v>7</v>
      </c>
      <c r="B33" s="8" t="s">
        <v>637</v>
      </c>
      <c r="C33" s="6" t="s">
        <v>681</v>
      </c>
      <c r="D33" s="6" t="s">
        <v>263</v>
      </c>
      <c r="E33" s="6" t="s">
        <v>202</v>
      </c>
      <c r="F33" s="15">
        <v>0</v>
      </c>
      <c r="G33" s="15">
        <v>19</v>
      </c>
      <c r="H33" s="15">
        <f t="shared" si="1"/>
        <v>19</v>
      </c>
      <c r="I33" s="6"/>
      <c r="J33" s="25"/>
    </row>
    <row r="34" spans="1:10" ht="14.25">
      <c r="A34" s="6">
        <v>12</v>
      </c>
      <c r="B34" s="8" t="s">
        <v>639</v>
      </c>
      <c r="C34" s="6" t="s">
        <v>226</v>
      </c>
      <c r="D34" s="6" t="s">
        <v>75</v>
      </c>
      <c r="E34" s="6" t="s">
        <v>202</v>
      </c>
      <c r="F34" s="15">
        <v>0</v>
      </c>
      <c r="G34" s="15">
        <v>14</v>
      </c>
      <c r="H34" s="15">
        <f t="shared" si="1"/>
        <v>14</v>
      </c>
      <c r="I34" s="6"/>
      <c r="J34" s="25"/>
    </row>
    <row r="35" spans="1:10" ht="14.25">
      <c r="A35" s="6">
        <v>16</v>
      </c>
      <c r="B35" s="8" t="s">
        <v>640</v>
      </c>
      <c r="C35" s="6" t="s">
        <v>289</v>
      </c>
      <c r="D35" s="6" t="s">
        <v>277</v>
      </c>
      <c r="E35" s="6" t="s">
        <v>202</v>
      </c>
      <c r="F35" s="15">
        <v>0</v>
      </c>
      <c r="G35" s="15">
        <v>0</v>
      </c>
      <c r="H35" s="15">
        <f t="shared" si="1"/>
        <v>0</v>
      </c>
      <c r="I35" s="6"/>
      <c r="J35" s="25"/>
    </row>
    <row r="36" spans="1:10" ht="14.25">
      <c r="A36" s="6">
        <v>17</v>
      </c>
      <c r="B36" s="8" t="s">
        <v>635</v>
      </c>
      <c r="C36" s="6" t="s">
        <v>290</v>
      </c>
      <c r="D36" s="6" t="s">
        <v>277</v>
      </c>
      <c r="E36" s="6" t="s">
        <v>202</v>
      </c>
      <c r="F36" s="15">
        <v>0</v>
      </c>
      <c r="G36" s="15">
        <v>0</v>
      </c>
      <c r="H36" s="15">
        <f t="shared" si="1"/>
        <v>0</v>
      </c>
      <c r="I36" s="6"/>
      <c r="J36" s="25"/>
    </row>
    <row r="37" spans="1:10" ht="14.25">
      <c r="A37" s="6">
        <v>18</v>
      </c>
      <c r="B37" s="8" t="s">
        <v>641</v>
      </c>
      <c r="C37" s="6" t="s">
        <v>291</v>
      </c>
      <c r="D37" s="6" t="s">
        <v>277</v>
      </c>
      <c r="E37" s="6" t="s">
        <v>202</v>
      </c>
      <c r="F37" s="15">
        <v>0</v>
      </c>
      <c r="G37" s="15">
        <v>0</v>
      </c>
      <c r="H37" s="15">
        <f t="shared" si="1"/>
        <v>0</v>
      </c>
      <c r="I37" s="6"/>
      <c r="J37" s="25"/>
    </row>
    <row r="38" spans="1:10" ht="14.25">
      <c r="A38" s="6">
        <v>4</v>
      </c>
      <c r="B38" s="8" t="s">
        <v>630</v>
      </c>
      <c r="C38" s="6" t="s">
        <v>249</v>
      </c>
      <c r="D38" s="6" t="s">
        <v>90</v>
      </c>
      <c r="E38" s="6"/>
      <c r="F38" s="15">
        <v>36.5</v>
      </c>
      <c r="G38" s="15">
        <v>53</v>
      </c>
      <c r="H38" s="15">
        <f t="shared" si="1"/>
        <v>89.5</v>
      </c>
      <c r="I38" s="6">
        <v>1</v>
      </c>
      <c r="J38" s="25">
        <v>8</v>
      </c>
    </row>
    <row r="39" spans="1:10" ht="14.25">
      <c r="A39" s="6">
        <v>19</v>
      </c>
      <c r="B39" s="8" t="s">
        <v>626</v>
      </c>
      <c r="C39" s="6" t="s">
        <v>330</v>
      </c>
      <c r="D39" s="6" t="s">
        <v>88</v>
      </c>
      <c r="E39" s="6"/>
      <c r="F39" s="15">
        <v>35</v>
      </c>
      <c r="G39" s="15">
        <v>50</v>
      </c>
      <c r="H39" s="15">
        <f t="shared" si="1"/>
        <v>85</v>
      </c>
      <c r="I39" s="6">
        <v>2</v>
      </c>
      <c r="J39" s="25">
        <v>6</v>
      </c>
    </row>
    <row r="40" spans="1:10" ht="14.25">
      <c r="A40" s="6">
        <v>1</v>
      </c>
      <c r="B40" s="8" t="s">
        <v>627</v>
      </c>
      <c r="C40" s="6" t="s">
        <v>237</v>
      </c>
      <c r="D40" s="6" t="s">
        <v>74</v>
      </c>
      <c r="E40" s="6"/>
      <c r="F40" s="15">
        <v>36</v>
      </c>
      <c r="G40" s="15">
        <v>47</v>
      </c>
      <c r="H40" s="15">
        <f t="shared" si="1"/>
        <v>83</v>
      </c>
      <c r="I40" s="6">
        <v>3</v>
      </c>
      <c r="J40" s="25">
        <v>5</v>
      </c>
    </row>
    <row r="41" spans="1:10" ht="14.25">
      <c r="A41" s="6">
        <v>2</v>
      </c>
      <c r="B41" s="8" t="s">
        <v>625</v>
      </c>
      <c r="C41" s="6" t="s">
        <v>680</v>
      </c>
      <c r="D41" s="6" t="s">
        <v>196</v>
      </c>
      <c r="E41" s="6"/>
      <c r="F41" s="15">
        <v>35.5</v>
      </c>
      <c r="G41" s="15">
        <v>47</v>
      </c>
      <c r="H41" s="15">
        <f t="shared" si="1"/>
        <v>82.5</v>
      </c>
      <c r="I41" s="6">
        <v>4</v>
      </c>
      <c r="J41" s="25">
        <v>4</v>
      </c>
    </row>
    <row r="42" spans="1:10" ht="14.25">
      <c r="A42" s="6">
        <v>3</v>
      </c>
      <c r="B42" s="8" t="s">
        <v>629</v>
      </c>
      <c r="C42" s="6" t="s">
        <v>209</v>
      </c>
      <c r="D42" s="6" t="s">
        <v>86</v>
      </c>
      <c r="E42" s="6"/>
      <c r="F42" s="15">
        <v>29</v>
      </c>
      <c r="G42" s="15">
        <v>45</v>
      </c>
      <c r="H42" s="15">
        <f t="shared" si="1"/>
        <v>74</v>
      </c>
      <c r="I42" s="6">
        <v>5</v>
      </c>
      <c r="J42" s="25">
        <v>3</v>
      </c>
    </row>
    <row r="43" spans="1:10" ht="14.25">
      <c r="A43" s="6">
        <v>15</v>
      </c>
      <c r="B43" s="8" t="s">
        <v>631</v>
      </c>
      <c r="C43" s="6" t="s">
        <v>288</v>
      </c>
      <c r="D43" s="6" t="s">
        <v>278</v>
      </c>
      <c r="E43" s="6"/>
      <c r="F43" s="15">
        <v>27</v>
      </c>
      <c r="G43" s="15">
        <v>31</v>
      </c>
      <c r="H43" s="15">
        <f t="shared" si="1"/>
        <v>58</v>
      </c>
      <c r="I43" s="6">
        <v>6</v>
      </c>
      <c r="J43" s="25">
        <v>2</v>
      </c>
    </row>
    <row r="44" spans="1:10" ht="14.25">
      <c r="A44" s="6">
        <v>13</v>
      </c>
      <c r="B44" s="8" t="s">
        <v>632</v>
      </c>
      <c r="C44" s="6" t="s">
        <v>224</v>
      </c>
      <c r="D44" s="6" t="s">
        <v>75</v>
      </c>
      <c r="E44" s="6"/>
      <c r="F44" s="15">
        <v>32</v>
      </c>
      <c r="G44" s="15">
        <v>23</v>
      </c>
      <c r="H44" s="15">
        <f t="shared" si="1"/>
        <v>55</v>
      </c>
      <c r="I44" s="6">
        <v>7</v>
      </c>
      <c r="J44" s="25">
        <v>1</v>
      </c>
    </row>
    <row r="45" spans="1:10" ht="14.25">
      <c r="A45" s="6">
        <v>5</v>
      </c>
      <c r="B45" s="8" t="s">
        <v>628</v>
      </c>
      <c r="C45" s="6" t="s">
        <v>268</v>
      </c>
      <c r="D45" s="6" t="s">
        <v>263</v>
      </c>
      <c r="E45" s="6"/>
      <c r="F45" s="15">
        <v>31</v>
      </c>
      <c r="G45" s="15">
        <v>0</v>
      </c>
      <c r="H45" s="15">
        <f t="shared" si="1"/>
        <v>31</v>
      </c>
      <c r="I45" s="6"/>
      <c r="J45" s="25"/>
    </row>
  </sheetData>
  <mergeCells count="4">
    <mergeCell ref="A1:J1"/>
    <mergeCell ref="A2:J2"/>
    <mergeCell ref="A24:J24"/>
    <mergeCell ref="A25:J25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微软用户</cp:lastModifiedBy>
  <cp:lastPrinted>2010-04-27T02:18:05Z</cp:lastPrinted>
  <dcterms:created xsi:type="dcterms:W3CDTF">2007-04-04T09:33:22Z</dcterms:created>
  <dcterms:modified xsi:type="dcterms:W3CDTF">2010-04-27T02:18:06Z</dcterms:modified>
  <cp:category/>
  <cp:version/>
  <cp:contentType/>
  <cp:contentStatus/>
</cp:coreProperties>
</file>