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520"/>
  </bookViews>
  <sheets>
    <sheet name="收支总表01" sheetId="1" r:id="rId1"/>
    <sheet name="财政拨款预算表02" sheetId="2" r:id="rId2"/>
    <sheet name="基本支出预算表03" sheetId="3" r:id="rId3"/>
    <sheet name="收入总表04" sheetId="4" r:id="rId4"/>
    <sheet name="支出总表05" sheetId="5" r:id="rId5"/>
    <sheet name="三公经费预算表06" sheetId="6" r:id="rId6"/>
  </sheets>
  <definedNames>
    <definedName name="_xlnm.Print_Titles" localSheetId="0">收支总表01!$1:6</definedName>
    <definedName name="_xlnm.Print_Titles" localSheetId="1">财政拨款预算表02!$1:5</definedName>
    <definedName name="_xlnm.Print_Titles" localSheetId="2">基本支出预算表03!$1:5</definedName>
    <definedName name="_xlnm.Print_Titles" localSheetId="3">收入总表04!$1:5</definedName>
    <definedName name="_xlnm.Print_Titles" localSheetId="4">支出总表05!$1:5</definedName>
    <definedName name="_xlnm.Print_Titles" localSheetId="5">三公经费预算表06!$1:4</definedName>
    <definedName name="_xlnm.Print_Area" localSheetId="1">财政拨款预算表02!$A$1:$F$16</definedName>
    <definedName name="_xlnm.Print_Area" localSheetId="2">基本支出预算表03!$A$1:$C$14</definedName>
    <definedName name="_xlnm.Print_Area" localSheetId="5">三公经费预算表06!$A$1:$B$10</definedName>
    <definedName name="_xlnm.Print_Area" localSheetId="0">收支总表01!$A$1:$D$26</definedName>
  </definedNames>
  <calcPr calcId="144525"/>
</workbook>
</file>

<file path=xl/sharedStrings.xml><?xml version="1.0" encoding="utf-8"?>
<sst xmlns="http://schemas.openxmlformats.org/spreadsheetml/2006/main" count="112">
  <si>
    <t>附件3：区级部门预算公开表式1</t>
  </si>
  <si>
    <t>2016年区级部门收支预算总表</t>
  </si>
  <si>
    <t>部门名称：杭州市余杭区青少年宫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</si>
  <si>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</si>
  <si>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</si>
  <si>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</si>
  <si>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</si>
  <si>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</si>
  <si>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</si>
  <si>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842..19</t>
  </si>
  <si>
    <t>一、文化体育与传媒</t>
  </si>
  <si>
    <t xml:space="preserve">    一般公共预算</t>
  </si>
  <si>
    <t xml:space="preserve">       其他文化体育与传媒</t>
  </si>
  <si>
    <t xml:space="preserve">    政府性基金预算</t>
  </si>
  <si>
    <t xml:space="preserve">          其他文化体育与传媒</t>
  </si>
  <si>
    <t>二、专户资金</t>
  </si>
  <si>
    <t>二、其他支出</t>
  </si>
  <si>
    <t>三、事业收入（不含专户资金）</t>
  </si>
  <si>
    <t xml:space="preserve">      其他政府性基金支出</t>
  </si>
  <si>
    <t>四、事业单位经营收入</t>
  </si>
  <si>
    <t xml:space="preserve">         其他政府性基金支出</t>
  </si>
  <si>
    <t>五、其他收入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</si>
  <si>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</si>
  <si>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</si>
  <si>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</si>
  <si>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</si>
  <si>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</si>
  <si>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</si>
  <si>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</si>
  <si>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</si>
  <si>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</si>
  <si>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其中：专项结转</t>
  </si>
  <si>
    <t xml:space="preserve">     政府性基金结转</t>
  </si>
  <si>
    <t xml:space="preserve">     其他结转</t>
  </si>
  <si>
    <t>收  入  总  计</t>
  </si>
  <si>
    <t>支  出  总  计</t>
  </si>
  <si>
    <t>附件3：区级部门预算公开表式2</t>
  </si>
  <si>
    <t>2016年区级部门财政拨款预算表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</si>
  <si>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</si>
  <si>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</si>
  <si>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</si>
  <si>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</si>
  <si>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</si>
  <si>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</si>
  <si>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</si>
  <si>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文化体育与传媒</t>
  </si>
  <si>
    <t xml:space="preserve"> 20799</t>
  </si>
  <si>
    <t xml:space="preserve">  其他文化体育与传媒</t>
  </si>
  <si>
    <t xml:space="preserve">  2079999</t>
  </si>
  <si>
    <t xml:space="preserve">    其他文化体育与传媒</t>
  </si>
  <si>
    <t>229</t>
  </si>
  <si>
    <t>其他支出</t>
  </si>
  <si>
    <t xml:space="preserve"> 22904</t>
  </si>
  <si>
    <t xml:space="preserve">  其他政府性基金支出</t>
  </si>
  <si>
    <t xml:space="preserve">  2290400</t>
  </si>
  <si>
    <t xml:space="preserve">    其他政府性基金支出</t>
  </si>
  <si>
    <t>附件3：区级部门预算公开表式3</t>
  </si>
  <si>
    <t>2016年区级部门一般公共预算基本支出表</t>
  </si>
  <si>
    <t>经济分类科目</t>
  </si>
  <si>
    <t>金额</t>
  </si>
  <si>
    <t>30239</t>
  </si>
  <si>
    <t>其他交通费用</t>
  </si>
  <si>
    <t>30199</t>
  </si>
  <si>
    <t>其他工资福利支出</t>
  </si>
  <si>
    <t>基本工资</t>
  </si>
  <si>
    <t>奖金</t>
  </si>
  <si>
    <t>社会保障缴费</t>
  </si>
  <si>
    <t>绩效工资</t>
  </si>
  <si>
    <t>办公费</t>
  </si>
  <si>
    <t>印刷费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</si>
  <si>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</si>
  <si>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</si>
  <si>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</si>
  <si>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</si>
  <si>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</si>
  <si>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</si>
  <si>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</si>
  <si>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</si>
  <si>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其他商品和服务支出</t>
  </si>
  <si>
    <t>住房公积金</t>
  </si>
  <si>
    <t>购房补贴</t>
  </si>
  <si>
    <t>其他对个人和家庭的补助</t>
  </si>
  <si>
    <t>附件3：区级部门预算公开表式4</t>
  </si>
  <si>
    <t>2016年区级部门收入预算总表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</si>
  <si>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</si>
  <si>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</si>
  <si>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</si>
  <si>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</si>
  <si>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</si>
  <si>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</si>
  <si>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</si>
  <si>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</si>
  <si>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</si>
  <si>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</si>
  <si>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</si>
  <si>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</si>
  <si>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</si>
  <si>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杭州市余杭区青少年宫</t>
  </si>
  <si>
    <t>附件3：区级部门预算公开表式5</t>
  </si>
  <si>
    <t>2016年区级部门支出预算总表</t>
  </si>
  <si>
    <t>事业单位经营支出</t>
  </si>
  <si>
    <t>人员支出</t>
  </si>
  <si>
    <t>日常公用支出</t>
  </si>
  <si>
    <t>附件3：区级部门预算公开表式6</t>
  </si>
  <si>
    <t xml:space="preserve">2016年一般公共预算“三公”经费表 </t>
  </si>
  <si>
    <t>项目</t>
  </si>
  <si>
    <t>2016年预算数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</si>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</sst>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\¥* _-#,##0.00;\¥* \-#,##0.00;\¥* _-&quot;-&quot;??;@"/>
    <numFmt numFmtId="178" formatCode="0.00_ "/>
    <numFmt numFmtId="179" formatCode="#,##0.00_ "/>
  </numFmts>
  <fonts count="8">
    <font>
      <sz val="9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0"/>
      <name val="方正书宋_GBK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100">
    <xf numFmtId="0" fontId="0" fillId="0" borderId="0" xfId="0" applyAlignment="1"/>
    <xf numFmtId="0" fontId="0" fillId="0" borderId="0" xfId="6" applyAlignment="1"/>
    <xf numFmtId="0" fontId="1" fillId="0" borderId="0" xfId="0" applyFont="1" applyAlignment="1">
      <alignment vertical="center"/>
    </xf>
    <xf numFmtId="0" fontId="0" fillId="0" borderId="0" xfId="6" applyFont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6" applyFont="1" applyFill="1" applyAlignment="1"/>
    <xf numFmtId="0" fontId="3" fillId="0" borderId="0" xfId="6" applyFont="1" applyAlignment="1">
      <alignment horizontal="right"/>
    </xf>
    <xf numFmtId="0" fontId="3" fillId="0" borderId="1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/>
    </xf>
    <xf numFmtId="4" fontId="3" fillId="0" borderId="2" xfId="6" applyNumberFormat="1" applyFont="1" applyFill="1" applyBorder="1" applyAlignment="1" applyProtection="1">
      <alignment horizontal="center" vertical="center"/>
    </xf>
    <xf numFmtId="0" fontId="3" fillId="0" borderId="3" xfId="6" applyFont="1" applyFill="1" applyBorder="1" applyAlignment="1">
      <alignment horizontal="left" vertical="center"/>
    </xf>
    <xf numFmtId="4" fontId="3" fillId="0" borderId="1" xfId="6" applyNumberFormat="1" applyFont="1" applyFill="1" applyBorder="1" applyAlignment="1" applyProtection="1">
      <alignment horizontal="center" vertical="center"/>
    </xf>
    <xf numFmtId="4" fontId="3" fillId="0" borderId="4" xfId="6" applyNumberFormat="1" applyFont="1" applyFill="1" applyBorder="1" applyAlignment="1" applyProtection="1">
      <alignment horizontal="center" vertical="center"/>
    </xf>
    <xf numFmtId="4" fontId="3" fillId="0" borderId="5" xfId="6" applyNumberFormat="1" applyFont="1" applyFill="1" applyBorder="1" applyAlignment="1" applyProtection="1">
      <alignment horizontal="center" vertical="center"/>
    </xf>
    <xf numFmtId="0" fontId="0" fillId="0" borderId="0" xfId="6" applyFont="1" applyAlignment="1"/>
    <xf numFmtId="176" fontId="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176" fontId="4" fillId="0" borderId="0" xfId="0" applyNumberFormat="1" applyFont="1" applyAlignment="1">
      <alignment wrapText="1"/>
    </xf>
    <xf numFmtId="176" fontId="4" fillId="0" borderId="0" xfId="0" applyNumberFormat="1" applyFont="1" applyFill="1" applyAlignment="1">
      <alignment wrapText="1"/>
    </xf>
    <xf numFmtId="176" fontId="4" fillId="0" borderId="0" xfId="2" applyNumberFormat="1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2" fontId="4" fillId="0" borderId="1" xfId="2" applyNumberFormat="1" applyFont="1" applyFill="1" applyBorder="1" applyAlignment="1" applyProtection="1">
      <alignment horizontal="right" vertic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6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Continuous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2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176" fontId="3" fillId="0" borderId="0" xfId="2" applyNumberFormat="1" applyFont="1" applyAlignment="1">
      <alignment horizontal="right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78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178" fontId="0" fillId="0" borderId="1" xfId="0" applyNumberFormat="1" applyBorder="1" applyAlignment="1"/>
    <xf numFmtId="176" fontId="3" fillId="0" borderId="0" xfId="0" applyNumberFormat="1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7" xfId="0" applyNumberFormat="1" applyFont="1" applyFill="1" applyBorder="1" applyAlignment="1" applyProtection="1">
      <alignment horizontal="centerContinuous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/>
    </xf>
    <xf numFmtId="178" fontId="0" fillId="0" borderId="8" xfId="0" applyNumberFormat="1" applyFont="1" applyBorder="1" applyAlignment="1">
      <alignment horizontal="left" vertical="center" indent="2"/>
    </xf>
    <xf numFmtId="4" fontId="0" fillId="0" borderId="1" xfId="0" applyNumberFormat="1" applyFont="1" applyFill="1" applyBorder="1" applyAlignment="1">
      <alignment horizontal="right" vertical="center"/>
    </xf>
    <xf numFmtId="178" fontId="0" fillId="0" borderId="8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79" fontId="0" fillId="0" borderId="1" xfId="0" applyNumberFormat="1" applyFont="1" applyBorder="1" applyAlignment="1">
      <alignment horizontal="right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_005464D7CA2100C0E0530A280664A8AE" xfId="6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9"/>
  <sheetViews>
    <sheetView showGridLines="0" showZeros="0" tabSelected="1" topLeftCell="A3" workbookViewId="0">
      <selection activeCell="H22" sqref="H22"/>
    </sheetView>
  </sheetViews>
  <sheetFormatPr defaultColWidth="9.12222222222222" defaultRowHeight="11.25" outlineLevelCol="3"/>
  <cols>
    <col min="1" max="1" width="38.3777777777778" style="76" customWidth="1"/>
    <col min="2" max="2" width="34" style="76" customWidth="1"/>
    <col min="3" max="3" width="35.5" style="76" customWidth="1"/>
    <col min="4" max="4" width="30.6222222222222" style="76" customWidth="1"/>
    <col min="5" max="7" width="9.12222222222222" customWidth="1"/>
    <col min="8" max="10" width="8.87777777777778" customWidth="1"/>
    <col min="11" max="11" width="22" customWidth="1"/>
    <col min="12" max="12" width="19.3777777777778" customWidth="1"/>
    <col min="13" max="13" width="9.37777777777778" customWidth="1"/>
    <col min="14" max="39" width="8.87777777777778" customWidth="1"/>
    <col min="40" max="40" width="10.5" customWidth="1"/>
  </cols>
  <sheetData>
    <row r="1" ht="20.1" customHeight="1" spans="1:4">
      <c r="A1" s="2" t="s">
        <v>0</v>
      </c>
      <c r="D1" s="77"/>
    </row>
    <row r="2" ht="20.1" customHeight="1" spans="1:1">
      <c r="A2" s="78"/>
    </row>
    <row r="3" ht="28.5" customHeight="1" spans="1:4">
      <c r="A3" s="4" t="s">
        <v>1</v>
      </c>
      <c r="B3" s="4"/>
      <c r="C3" s="4"/>
      <c r="D3" s="4"/>
    </row>
    <row r="4" ht="15" customHeight="1" spans="1:4">
      <c r="A4" s="79" t="s">
        <v>2</v>
      </c>
      <c r="B4" s="80"/>
      <c r="C4" s="80"/>
      <c r="D4" s="81" t="s">
        <v>3</v>
      </c>
    </row>
    <row r="5" ht="16.5" customHeight="1" spans="1:4">
      <c r="A5" s="82" t="s">
        <v>4</v>
      </c>
      <c r="B5" s="83"/>
      <c r="C5" s="35" t="s">
        <v>5</v>
      </c>
      <c r="D5" s="35"/>
    </row>
    <row r="6" ht="15.75" customHeight="1" spans="1:4">
      <c r="A6" s="84" t="s">
        <v>6</v>
      </c>
      <c r="B6" s="84" t="s">
        <v>7</v>
      </c>
      <c r="C6" s="84" t="s">
        <v>6</v>
      </c>
      <c r="D6" s="85" t="s">
        <v>7</v>
      </c>
    </row>
    <row r="7" ht="15.75" customHeight="1" spans="1:4">
      <c r="A7" s="59" t="s">
        <v>8</v>
      </c>
      <c r="B7" s="86" t="s">
        <v>9</v>
      </c>
      <c r="C7" s="41" t="s">
        <v>10</v>
      </c>
      <c r="D7" s="87">
        <v>350.19</v>
      </c>
    </row>
    <row r="8" ht="15.75" customHeight="1" spans="1:4">
      <c r="A8" s="59" t="s">
        <v>11</v>
      </c>
      <c r="B8" s="86">
        <v>350.19</v>
      </c>
      <c r="C8" s="41" t="s">
        <v>12</v>
      </c>
      <c r="D8" s="87">
        <v>350.19</v>
      </c>
    </row>
    <row r="9" ht="15.75" customHeight="1" spans="1:4">
      <c r="A9" s="62" t="s">
        <v>13</v>
      </c>
      <c r="B9" s="86">
        <v>492</v>
      </c>
      <c r="C9" s="41" t="s">
        <v>14</v>
      </c>
      <c r="D9" s="87">
        <v>350.19</v>
      </c>
    </row>
    <row r="10" ht="15.75" customHeight="1" spans="1:4">
      <c r="A10" s="59" t="s">
        <v>15</v>
      </c>
      <c r="B10" s="86"/>
      <c r="C10" s="41" t="s">
        <v>16</v>
      </c>
      <c r="D10" s="87">
        <v>492</v>
      </c>
    </row>
    <row r="11" ht="15.75" customHeight="1" spans="1:4">
      <c r="A11" s="62" t="s">
        <v>17</v>
      </c>
      <c r="B11" s="88"/>
      <c r="C11" s="41" t="s">
        <v>18</v>
      </c>
      <c r="D11" s="87">
        <v>492</v>
      </c>
    </row>
    <row r="12" ht="15.75" customHeight="1" spans="1:4">
      <c r="A12" s="62" t="s">
        <v>19</v>
      </c>
      <c r="B12" s="88"/>
      <c r="C12" s="41" t="s">
        <v>20</v>
      </c>
      <c r="D12" s="87">
        <v>492</v>
      </c>
    </row>
    <row r="13" ht="15.75" customHeight="1" spans="1:4">
      <c r="A13" s="62" t="s">
        <v>21</v>
      </c>
      <c r="B13" s="86"/>
      <c r="C13" s="89"/>
      <c r="D13" s="87"/>
    </row>
    <row r="14" ht="15.75" customHeight="1" spans="1:4">
      <c r="A14" s="62"/>
      <c r="B14" s="90"/>
      <c r="C14" s="89"/>
      <c r="D14" s="87"/>
    </row>
    <row r="15" ht="15.75" customHeight="1" spans="1:4">
      <c r="A15" s="62"/>
      <c r="B15" s="90"/>
      <c r="C15" s="91"/>
      <c r="D15" s="87"/>
    </row>
    <row r="16" ht="15.75" customHeight="1" spans="1:4">
      <c r="A16" s="62"/>
      <c r="B16" s="90"/>
      <c r="C16" s="89"/>
      <c r="D16" s="87"/>
    </row>
    <row r="17" ht="15.75" customHeight="1" spans="1:4">
      <c r="A17" s="62"/>
      <c r="B17" s="90"/>
      <c r="C17" s="91"/>
      <c r="D17" s="87"/>
    </row>
    <row r="18" ht="17.25" customHeight="1" spans="1:4">
      <c r="A18" s="92" t="s">
        <v>22</v>
      </c>
      <c r="B18" s="86">
        <v>842.19</v>
      </c>
      <c r="C18" s="93" t="s">
        <v>23</v>
      </c>
      <c r="D18" s="86">
        <v>842.19</v>
      </c>
    </row>
    <row r="19" ht="15.75" customHeight="1" spans="1:4">
      <c r="A19" s="62" t="s">
        <v>24</v>
      </c>
      <c r="B19" s="86"/>
      <c r="C19" s="94" t="s">
        <v>25</v>
      </c>
      <c r="D19" s="86"/>
    </row>
    <row r="20" ht="15.75" customHeight="1" spans="1:4">
      <c r="A20" s="62" t="s">
        <v>26</v>
      </c>
      <c r="B20" s="86"/>
      <c r="C20" s="94" t="s">
        <v>27</v>
      </c>
      <c r="D20" s="86"/>
    </row>
    <row r="21" ht="15.75" customHeight="1" spans="1:4">
      <c r="A21" s="62" t="s">
        <v>28</v>
      </c>
      <c r="B21" s="86"/>
      <c r="C21" s="95"/>
      <c r="D21" s="90"/>
    </row>
    <row r="22" ht="15.75" customHeight="1" spans="1:4">
      <c r="A22" s="62" t="s">
        <v>29</v>
      </c>
      <c r="B22" s="86"/>
      <c r="C22" s="94" t="s">
        <v>30</v>
      </c>
      <c r="D22" s="96"/>
    </row>
    <row r="23" ht="15.75" customHeight="1" spans="1:4">
      <c r="A23" s="97" t="s">
        <v>31</v>
      </c>
      <c r="B23" s="86"/>
      <c r="C23" s="95"/>
      <c r="D23" s="90"/>
    </row>
    <row r="24" ht="15.75" customHeight="1" spans="1:4">
      <c r="A24" s="97" t="s">
        <v>32</v>
      </c>
      <c r="B24" s="86"/>
      <c r="C24" s="95"/>
      <c r="D24" s="90"/>
    </row>
    <row r="25" ht="15.75" customHeight="1" spans="1:4">
      <c r="A25" s="98" t="s">
        <v>33</v>
      </c>
      <c r="B25" s="86"/>
      <c r="C25" s="95"/>
      <c r="D25" s="90"/>
    </row>
    <row r="26" ht="15.75" customHeight="1" spans="1:4">
      <c r="A26" s="92" t="s">
        <v>34</v>
      </c>
      <c r="B26" s="86">
        <v>842.19</v>
      </c>
      <c r="C26" s="92" t="s">
        <v>35</v>
      </c>
      <c r="D26" s="99">
        <f>B26</f>
        <v>842.19</v>
      </c>
    </row>
    <row r="27" ht="20.1" customHeight="1"/>
    <row r="28" ht="20.1" customHeight="1"/>
    <row r="29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0277777777778" right="0.590277777777778" top="0.590277777777778" bottom="0.786805555555556" header="0" footer="0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"/>
  <sheetViews>
    <sheetView showGridLines="0" showZeros="0" topLeftCell="A3" workbookViewId="0">
      <selection activeCell="I10" sqref="I10"/>
    </sheetView>
  </sheetViews>
  <sheetFormatPr defaultColWidth="9.12222222222222" defaultRowHeight="11.25"/>
  <cols>
    <col min="1" max="1" width="19" customWidth="1"/>
    <col min="2" max="2" width="38.5" customWidth="1"/>
    <col min="3" max="6" width="18.5" customWidth="1"/>
    <col min="7" max="11" width="19.5" customWidth="1"/>
  </cols>
  <sheetData>
    <row r="1" ht="20.1" customHeight="1" spans="1:11">
      <c r="A1" s="2" t="s">
        <v>36</v>
      </c>
      <c r="B1" s="49"/>
      <c r="C1" s="16"/>
      <c r="D1" s="16"/>
      <c r="E1" s="16"/>
      <c r="F1" s="17"/>
      <c r="G1" s="50"/>
      <c r="H1" s="50"/>
      <c r="I1" s="50"/>
      <c r="J1" s="50"/>
      <c r="K1" s="50"/>
    </row>
    <row r="2" ht="58.2" customHeight="1" spans="1:11">
      <c r="A2" s="4" t="s">
        <v>37</v>
      </c>
      <c r="B2" s="4"/>
      <c r="C2" s="4"/>
      <c r="D2" s="4"/>
      <c r="E2" s="4"/>
      <c r="F2" s="4"/>
      <c r="G2" s="51"/>
      <c r="H2" s="51"/>
      <c r="I2" s="51"/>
      <c r="J2" s="50"/>
      <c r="K2" s="50"/>
    </row>
    <row r="3" ht="27.6" customHeight="1" spans="1:11">
      <c r="A3" s="52" t="s">
        <v>2</v>
      </c>
      <c r="B3" s="53"/>
      <c r="C3" s="67"/>
      <c r="D3" s="67"/>
      <c r="E3" s="67"/>
      <c r="F3" s="54" t="s">
        <v>3</v>
      </c>
      <c r="G3" s="50"/>
      <c r="H3" s="50"/>
      <c r="I3" s="50"/>
      <c r="J3" s="50"/>
      <c r="K3" s="50"/>
    </row>
    <row r="4" ht="20.1" customHeight="1" spans="1:11">
      <c r="A4" s="23" t="s">
        <v>38</v>
      </c>
      <c r="B4" s="23" t="s">
        <v>39</v>
      </c>
      <c r="C4" s="23" t="s">
        <v>40</v>
      </c>
      <c r="D4" s="23" t="s">
        <v>41</v>
      </c>
      <c r="E4" s="23" t="s">
        <v>42</v>
      </c>
      <c r="F4" s="23" t="s">
        <v>43</v>
      </c>
      <c r="G4" s="50"/>
      <c r="H4" s="50"/>
      <c r="I4" s="50"/>
      <c r="J4" s="50"/>
      <c r="K4" s="50"/>
    </row>
    <row r="5" ht="50.25" customHeight="1" spans="1:11">
      <c r="A5" s="23"/>
      <c r="B5" s="23"/>
      <c r="C5" s="23"/>
      <c r="D5" s="23"/>
      <c r="E5" s="23"/>
      <c r="F5" s="23"/>
      <c r="G5" s="49"/>
      <c r="H5" s="56"/>
      <c r="I5" s="56"/>
      <c r="J5" s="56"/>
      <c r="K5" s="56"/>
    </row>
    <row r="6" ht="26.25" customHeight="1" spans="1:11">
      <c r="A6" s="68"/>
      <c r="B6" s="69" t="s">
        <v>44</v>
      </c>
      <c r="C6" s="70">
        <f t="shared" ref="C6:C12" si="0">D6+E6</f>
        <v>842.19</v>
      </c>
      <c r="D6" s="70">
        <v>350.19</v>
      </c>
      <c r="E6" s="70">
        <v>492</v>
      </c>
      <c r="F6" s="70"/>
      <c r="G6" s="71"/>
      <c r="H6" s="50"/>
      <c r="I6" s="50"/>
      <c r="J6" s="50"/>
      <c r="K6" s="50"/>
    </row>
    <row r="7" ht="26.25" customHeight="1" spans="1:11">
      <c r="A7" s="72">
        <v>207</v>
      </c>
      <c r="B7" s="69" t="s">
        <v>45</v>
      </c>
      <c r="C7" s="70">
        <f>D7+E7</f>
        <v>350.19</v>
      </c>
      <c r="D7" s="70">
        <v>350.19</v>
      </c>
      <c r="E7" s="70"/>
      <c r="F7" s="70"/>
      <c r="G7" s="71"/>
      <c r="H7" s="50"/>
      <c r="I7" s="50"/>
      <c r="J7" s="50"/>
      <c r="K7" s="50"/>
    </row>
    <row r="8" ht="26.25" customHeight="1" spans="1:11">
      <c r="A8" s="73" t="s">
        <v>46</v>
      </c>
      <c r="B8" s="69" t="s">
        <v>47</v>
      </c>
      <c r="C8" s="70">
        <f>D8+E8</f>
        <v>350.19</v>
      </c>
      <c r="D8" s="70">
        <v>350.19</v>
      </c>
      <c r="E8" s="74"/>
      <c r="F8" s="75"/>
      <c r="G8" s="71"/>
      <c r="H8" s="50"/>
      <c r="I8" s="50"/>
      <c r="J8" s="50"/>
      <c r="K8" s="50"/>
    </row>
    <row r="9" ht="26.25" customHeight="1" spans="1:11">
      <c r="A9" s="73" t="s">
        <v>48</v>
      </c>
      <c r="B9" s="69" t="s">
        <v>49</v>
      </c>
      <c r="C9" s="70">
        <f>D9+E9</f>
        <v>350.19</v>
      </c>
      <c r="D9" s="70">
        <v>350.19</v>
      </c>
      <c r="E9" s="75"/>
      <c r="F9" s="74"/>
      <c r="G9" s="50"/>
      <c r="H9" s="50"/>
      <c r="I9" s="50"/>
      <c r="J9" s="50"/>
      <c r="K9" s="50"/>
    </row>
    <row r="10" ht="26.25" customHeight="1" spans="1:11">
      <c r="A10" s="73" t="s">
        <v>50</v>
      </c>
      <c r="B10" s="69" t="s">
        <v>51</v>
      </c>
      <c r="C10" s="70">
        <f>D10+E10</f>
        <v>492</v>
      </c>
      <c r="D10" s="74"/>
      <c r="E10" s="74">
        <v>492</v>
      </c>
      <c r="F10" s="74"/>
      <c r="G10" s="50"/>
      <c r="H10" s="50"/>
      <c r="I10" s="50"/>
      <c r="J10" s="50"/>
      <c r="K10" s="50"/>
    </row>
    <row r="11" ht="26.25" customHeight="1" spans="1:11">
      <c r="A11" s="73" t="s">
        <v>52</v>
      </c>
      <c r="B11" s="69" t="s">
        <v>53</v>
      </c>
      <c r="C11" s="70">
        <f>D11+E11</f>
        <v>492</v>
      </c>
      <c r="D11" s="74"/>
      <c r="E11" s="74">
        <v>492</v>
      </c>
      <c r="F11" s="74"/>
      <c r="G11" s="50"/>
      <c r="H11" s="50"/>
      <c r="I11" s="50"/>
      <c r="J11" s="50"/>
      <c r="K11" s="50"/>
    </row>
    <row r="12" ht="26.25" customHeight="1" spans="1:6">
      <c r="A12" s="73" t="s">
        <v>54</v>
      </c>
      <c r="B12" s="69" t="s">
        <v>55</v>
      </c>
      <c r="C12" s="70">
        <f>D12+E12</f>
        <v>492</v>
      </c>
      <c r="D12" s="28"/>
      <c r="E12" s="74">
        <v>492</v>
      </c>
      <c r="F12" s="28"/>
    </row>
    <row r="13" ht="26.25" customHeight="1" spans="1:6">
      <c r="A13" s="28"/>
      <c r="B13" s="28"/>
      <c r="C13" s="28"/>
      <c r="D13" s="28"/>
      <c r="E13" s="28"/>
      <c r="F13" s="28"/>
    </row>
    <row r="14" ht="26.25" customHeight="1" spans="1:6">
      <c r="A14" s="28"/>
      <c r="B14" s="28"/>
      <c r="C14" s="28"/>
      <c r="D14" s="28"/>
      <c r="E14" s="28"/>
      <c r="F14" s="28"/>
    </row>
  </sheetData>
  <sheetProtection formatCells="0" formatColumns="0" formatRows="0"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47916666666667" right="0.747916666666667" top="0.590277777777778" bottom="0.984027777777778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8"/>
  <sheetViews>
    <sheetView showGridLines="0" showZeros="0" workbookViewId="0">
      <selection activeCell="C7" sqref="C7:C28"/>
    </sheetView>
  </sheetViews>
  <sheetFormatPr defaultColWidth="9.12222222222222" defaultRowHeight="11.25" outlineLevelCol="6"/>
  <cols>
    <col min="1" max="1" width="19" customWidth="1"/>
    <col min="2" max="2" width="59.8777777777778" customWidth="1"/>
    <col min="3" max="3" width="27.8777777777778" customWidth="1"/>
    <col min="4" max="7" width="19.5" customWidth="1"/>
  </cols>
  <sheetData>
    <row r="1" ht="20.1" customHeight="1" spans="1:7">
      <c r="A1" s="2" t="s">
        <v>56</v>
      </c>
      <c r="B1" s="49"/>
      <c r="C1" s="17"/>
      <c r="D1" s="50"/>
      <c r="E1" s="50"/>
      <c r="F1" s="50"/>
      <c r="G1" s="50"/>
    </row>
    <row r="2" ht="52.2" customHeight="1" spans="1:7">
      <c r="A2" s="4" t="s">
        <v>57</v>
      </c>
      <c r="B2" s="4"/>
      <c r="C2" s="4"/>
      <c r="D2" s="51"/>
      <c r="E2" s="51"/>
      <c r="F2" s="50"/>
      <c r="G2" s="50"/>
    </row>
    <row r="3" ht="32.4" customHeight="1" spans="1:7">
      <c r="A3" s="52" t="s">
        <v>2</v>
      </c>
      <c r="B3" s="53"/>
      <c r="C3" s="54" t="s">
        <v>3</v>
      </c>
      <c r="D3" s="50"/>
      <c r="E3" s="50"/>
      <c r="F3" s="50"/>
      <c r="G3" s="50"/>
    </row>
    <row r="4" ht="20.1" customHeight="1" spans="1:7">
      <c r="A4" s="55" t="s">
        <v>58</v>
      </c>
      <c r="B4" s="55"/>
      <c r="C4" s="23" t="s">
        <v>59</v>
      </c>
      <c r="D4" s="50"/>
      <c r="E4" s="50"/>
      <c r="F4" s="50"/>
      <c r="G4" s="50"/>
    </row>
    <row r="5" ht="42" customHeight="1" spans="1:7">
      <c r="A5" s="23" t="s">
        <v>38</v>
      </c>
      <c r="B5" s="23" t="s">
        <v>39</v>
      </c>
      <c r="C5" s="23"/>
      <c r="D5" s="56"/>
      <c r="E5" s="56"/>
      <c r="F5" s="56"/>
      <c r="G5" s="56"/>
    </row>
    <row r="6" ht="17" customHeight="1" spans="1:7">
      <c r="A6" s="57"/>
      <c r="B6" s="57" t="s">
        <v>44</v>
      </c>
      <c r="C6" s="58">
        <v>350.19</v>
      </c>
      <c r="D6" s="50"/>
      <c r="E6" s="50"/>
      <c r="F6" s="50"/>
      <c r="G6" s="50"/>
    </row>
    <row r="7" ht="17" customHeight="1" spans="1:7">
      <c r="A7" s="57" t="s">
        <v>60</v>
      </c>
      <c r="B7" s="57" t="s">
        <v>61</v>
      </c>
      <c r="C7" s="58">
        <v>1.28</v>
      </c>
      <c r="D7" s="50"/>
      <c r="E7" s="50"/>
      <c r="F7" s="50"/>
      <c r="G7" s="50"/>
    </row>
    <row r="8" ht="17" customHeight="1" spans="1:7">
      <c r="A8" s="57" t="s">
        <v>62</v>
      </c>
      <c r="B8" s="59" t="s">
        <v>63</v>
      </c>
      <c r="C8" s="60">
        <v>14.69</v>
      </c>
      <c r="D8" s="50"/>
      <c r="E8" s="50"/>
      <c r="F8" s="50"/>
      <c r="G8" s="50"/>
    </row>
    <row r="9" ht="17" customHeight="1" spans="1:7">
      <c r="A9" s="61">
        <v>30101</v>
      </c>
      <c r="B9" s="59" t="s">
        <v>64</v>
      </c>
      <c r="C9" s="60">
        <v>41.87</v>
      </c>
      <c r="D9" s="50"/>
      <c r="E9" s="50"/>
      <c r="F9" s="50"/>
      <c r="G9" s="50"/>
    </row>
    <row r="10" ht="17" customHeight="1" spans="1:7">
      <c r="A10" s="61">
        <v>30103</v>
      </c>
      <c r="B10" s="62" t="s">
        <v>65</v>
      </c>
      <c r="C10" s="63">
        <v>65</v>
      </c>
      <c r="D10" s="50"/>
      <c r="E10" s="50"/>
      <c r="F10" s="50"/>
      <c r="G10" s="50"/>
    </row>
    <row r="11" ht="17" customHeight="1" spans="1:7">
      <c r="A11" s="61">
        <v>30104</v>
      </c>
      <c r="B11" s="59" t="s">
        <v>66</v>
      </c>
      <c r="C11" s="60">
        <v>48.18</v>
      </c>
      <c r="D11" s="50"/>
      <c r="E11" s="50"/>
      <c r="F11" s="50"/>
      <c r="G11" s="50"/>
    </row>
    <row r="12" ht="17" customHeight="1" spans="1:3">
      <c r="A12" s="64">
        <v>30107</v>
      </c>
      <c r="B12" s="65" t="s">
        <v>67</v>
      </c>
      <c r="C12" s="66">
        <v>85.18</v>
      </c>
    </row>
    <row r="13" ht="17" customHeight="1" spans="1:3">
      <c r="A13" s="64">
        <v>30199</v>
      </c>
      <c r="B13" s="65" t="s">
        <v>63</v>
      </c>
      <c r="C13" s="66">
        <v>25.58</v>
      </c>
    </row>
    <row r="14" ht="17" customHeight="1" spans="1:3">
      <c r="A14" s="64">
        <v>30201</v>
      </c>
      <c r="B14" s="65" t="s">
        <v>68</v>
      </c>
      <c r="C14" s="66">
        <v>4.67</v>
      </c>
    </row>
    <row r="15" ht="17" customHeight="1" spans="1:3">
      <c r="A15" s="64">
        <v>30202</v>
      </c>
      <c r="B15" s="65" t="s">
        <v>69</v>
      </c>
      <c r="C15" s="66">
        <v>1</v>
      </c>
    </row>
    <row r="16" ht="17" customHeight="1" spans="1:3">
      <c r="A16" s="64">
        <v>30207</v>
      </c>
      <c r="B16" s="65" t="s">
        <v>70</v>
      </c>
      <c r="C16" s="66">
        <v>1</v>
      </c>
    </row>
    <row r="17" ht="17" customHeight="1" spans="1:3">
      <c r="A17" s="64">
        <v>30211</v>
      </c>
      <c r="B17" s="65" t="s">
        <v>71</v>
      </c>
      <c r="C17" s="66">
        <v>3</v>
      </c>
    </row>
    <row r="18" ht="17" customHeight="1" spans="1:3">
      <c r="A18" s="64">
        <v>30213</v>
      </c>
      <c r="B18" s="65" t="s">
        <v>72</v>
      </c>
      <c r="C18" s="66">
        <v>5</v>
      </c>
    </row>
    <row r="19" ht="17" customHeight="1" spans="1:3">
      <c r="A19" s="64">
        <v>30215</v>
      </c>
      <c r="B19" s="65" t="s">
        <v>73</v>
      </c>
      <c r="C19" s="66">
        <v>2</v>
      </c>
    </row>
    <row r="20" ht="17" customHeight="1" spans="1:3">
      <c r="A20" s="64">
        <v>30216</v>
      </c>
      <c r="B20" s="65" t="s">
        <v>74</v>
      </c>
      <c r="C20" s="66">
        <v>2</v>
      </c>
    </row>
    <row r="21" ht="17" customHeight="1" spans="1:3">
      <c r="A21" s="64">
        <v>30217</v>
      </c>
      <c r="B21" s="65" t="s">
        <v>75</v>
      </c>
      <c r="C21" s="66">
        <v>4</v>
      </c>
    </row>
    <row r="22" ht="17" customHeight="1" spans="1:3">
      <c r="A22" s="64">
        <v>30228</v>
      </c>
      <c r="B22" s="65" t="s">
        <v>76</v>
      </c>
      <c r="C22" s="66">
        <v>3.25</v>
      </c>
    </row>
    <row r="23" ht="17" customHeight="1" spans="1:3">
      <c r="A23" s="64">
        <v>30229</v>
      </c>
      <c r="B23" s="65" t="s">
        <v>77</v>
      </c>
      <c r="C23" s="66">
        <v>7</v>
      </c>
    </row>
    <row r="24" ht="17" customHeight="1" spans="1:3">
      <c r="A24" s="64">
        <v>30239</v>
      </c>
      <c r="B24" s="65" t="s">
        <v>61</v>
      </c>
      <c r="C24" s="66">
        <v>12.78</v>
      </c>
    </row>
    <row r="25" ht="17" customHeight="1" spans="1:3">
      <c r="A25" s="64">
        <v>30299</v>
      </c>
      <c r="B25" s="65" t="s">
        <v>78</v>
      </c>
      <c r="C25" s="66">
        <v>1</v>
      </c>
    </row>
    <row r="26" ht="17" customHeight="1" spans="1:3">
      <c r="A26" s="64">
        <v>30311</v>
      </c>
      <c r="B26" s="65" t="s">
        <v>79</v>
      </c>
      <c r="C26" s="66">
        <v>20.28</v>
      </c>
    </row>
    <row r="27" ht="17" customHeight="1" spans="1:3">
      <c r="A27" s="64">
        <v>30313</v>
      </c>
      <c r="B27" s="65" t="s">
        <v>80</v>
      </c>
      <c r="C27" s="66">
        <v>1.4</v>
      </c>
    </row>
    <row r="28" ht="17" customHeight="1" spans="1:3">
      <c r="A28" s="64">
        <v>30399</v>
      </c>
      <c r="B28" s="65" t="s">
        <v>81</v>
      </c>
      <c r="C28" s="66">
        <v>0.03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747916666666667" right="0.747916666666667" top="0.590277777777778" bottom="0.984027777777778" header="0" footer="0"/>
  <pageSetup paperSize="9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41"/>
  <sheetViews>
    <sheetView showGridLines="0" showZeros="0" workbookViewId="0">
      <selection activeCell="M6" sqref="M6"/>
    </sheetView>
  </sheetViews>
  <sheetFormatPr defaultColWidth="9.12222222222222" defaultRowHeight="11.25"/>
  <cols>
    <col min="1" max="1" width="20.2555555555556" customWidth="1"/>
    <col min="2" max="2" width="19.6222222222222" customWidth="1"/>
    <col min="3" max="13" width="15" customWidth="1"/>
  </cols>
  <sheetData>
    <row r="1" ht="20.1" customHeight="1" spans="1:13">
      <c r="A1" s="2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ht="42.6" customHeight="1" spans="1:13">
      <c r="A2" s="4" t="s">
        <v>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0.1" customHeight="1" spans="1:13">
      <c r="A3" s="33" t="s">
        <v>2</v>
      </c>
      <c r="B3" s="34"/>
      <c r="C3" s="16"/>
      <c r="D3" s="16"/>
      <c r="E3" s="16"/>
      <c r="F3" s="16"/>
      <c r="G3" s="16"/>
      <c r="H3" s="16"/>
      <c r="I3" s="16"/>
      <c r="J3" s="16"/>
      <c r="K3" s="16"/>
      <c r="L3" s="16"/>
      <c r="M3" s="48" t="s">
        <v>3</v>
      </c>
    </row>
    <row r="4" ht="20.1" customHeight="1" spans="1:13">
      <c r="A4" s="35" t="s">
        <v>84</v>
      </c>
      <c r="B4" s="23" t="s">
        <v>85</v>
      </c>
      <c r="C4" s="23" t="s">
        <v>86</v>
      </c>
      <c r="D4" s="36" t="s">
        <v>87</v>
      </c>
      <c r="E4" s="36"/>
      <c r="F4" s="36"/>
      <c r="G4" s="23" t="s">
        <v>88</v>
      </c>
      <c r="H4" s="37" t="s">
        <v>89</v>
      </c>
      <c r="I4" s="23" t="s">
        <v>90</v>
      </c>
      <c r="J4" s="23" t="s">
        <v>91</v>
      </c>
      <c r="K4" s="23" t="s">
        <v>92</v>
      </c>
      <c r="L4" s="23" t="s">
        <v>93</v>
      </c>
      <c r="M4" s="23" t="s">
        <v>94</v>
      </c>
    </row>
    <row r="5" ht="52.95" customHeight="1" spans="1:13">
      <c r="A5" s="35"/>
      <c r="B5" s="23"/>
      <c r="C5" s="23"/>
      <c r="D5" s="23" t="s">
        <v>44</v>
      </c>
      <c r="E5" s="23" t="s">
        <v>95</v>
      </c>
      <c r="F5" s="23" t="s">
        <v>96</v>
      </c>
      <c r="G5" s="23"/>
      <c r="H5" s="38"/>
      <c r="I5" s="23"/>
      <c r="J5" s="23"/>
      <c r="K5" s="23"/>
      <c r="L5" s="23"/>
      <c r="M5" s="23"/>
    </row>
    <row r="6" ht="18" customHeight="1" spans="1:13">
      <c r="A6" s="39" t="s">
        <v>97</v>
      </c>
      <c r="B6" s="40">
        <v>842.19</v>
      </c>
      <c r="C6" s="40"/>
      <c r="D6" s="40"/>
      <c r="E6" s="40">
        <v>350.19</v>
      </c>
      <c r="F6" s="40">
        <v>492</v>
      </c>
      <c r="G6" s="40"/>
      <c r="H6" s="40"/>
      <c r="I6" s="40"/>
      <c r="J6" s="40"/>
      <c r="K6" s="40"/>
      <c r="L6" s="40"/>
      <c r="M6" s="40"/>
    </row>
    <row r="7" ht="20.1" customHeight="1" spans="1:13">
      <c r="A7" s="41"/>
      <c r="B7" s="42"/>
      <c r="C7" s="42"/>
      <c r="D7" s="32"/>
      <c r="E7" s="42"/>
      <c r="F7" s="42"/>
      <c r="G7" s="42"/>
      <c r="H7" s="32"/>
      <c r="I7" s="42"/>
      <c r="J7" s="42"/>
      <c r="K7" s="42"/>
      <c r="L7" s="32"/>
      <c r="M7" s="32"/>
    </row>
    <row r="8" ht="20.1" customHeight="1" spans="1:13">
      <c r="A8" s="43"/>
      <c r="B8" s="32"/>
      <c r="C8" s="42"/>
      <c r="D8" s="32"/>
      <c r="E8" s="32"/>
      <c r="F8" s="42"/>
      <c r="G8" s="32"/>
      <c r="H8" s="32"/>
      <c r="I8" s="32"/>
      <c r="J8" s="32"/>
      <c r="K8" s="32"/>
      <c r="L8" s="32"/>
      <c r="M8" s="32"/>
    </row>
    <row r="9" ht="20.1" customHeight="1" spans="1:13">
      <c r="A9" s="28"/>
      <c r="B9" s="29"/>
      <c r="C9" s="28"/>
      <c r="D9" s="30"/>
      <c r="E9" s="28"/>
      <c r="F9" s="28"/>
      <c r="G9" s="28"/>
      <c r="H9" s="28"/>
      <c r="I9" s="28"/>
      <c r="J9" s="28"/>
      <c r="K9" s="28"/>
      <c r="L9" s="28"/>
      <c r="M9" s="28"/>
    </row>
    <row r="10" ht="20.1" customHeight="1" spans="1:13">
      <c r="A10" s="28"/>
      <c r="B10" s="28"/>
      <c r="C10" s="28"/>
      <c r="D10" s="28"/>
      <c r="E10" s="28"/>
      <c r="F10" s="30"/>
      <c r="G10" s="28"/>
      <c r="H10" s="28"/>
      <c r="I10" s="28"/>
      <c r="J10" s="28"/>
      <c r="K10" s="28"/>
      <c r="L10" s="28"/>
      <c r="M10" s="28"/>
    </row>
    <row r="11" ht="20.1" customHeight="1" spans="1:1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ht="20.1" customHeight="1" spans="1:1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ht="20.1" customHeight="1" spans="1:1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ht="20.1" customHeight="1"/>
    <row r="15" ht="20.1" customHeight="1" spans="1:13">
      <c r="A15" s="44"/>
      <c r="B15" s="45"/>
      <c r="C15" s="46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 spans="1:13">
      <c r="A41" s="47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</sheetData>
  <sheetProtection formatCells="0" formatColumns="0" formatRows="0"/>
  <mergeCells count="11">
    <mergeCell ref="A2:M2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7" right="0.747916666666667" top="0.590277777777778" bottom="0.984027777777778" header="0" footer="0"/>
  <pageSetup paperSize="9" scale="78" fitToHeight="999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1"/>
  <sheetViews>
    <sheetView showGridLines="0" showZeros="0" workbookViewId="0">
      <selection activeCell="C7" sqref="C7"/>
    </sheetView>
  </sheetViews>
  <sheetFormatPr defaultColWidth="9.12222222222222" defaultRowHeight="11.25" outlineLevelCol="7"/>
  <cols>
    <col min="1" max="1" width="33.8777777777778" customWidth="1"/>
    <col min="2" max="2" width="17.3777777777778" customWidth="1"/>
    <col min="3" max="8" width="16" customWidth="1"/>
  </cols>
  <sheetData>
    <row r="1" ht="49.2" customHeight="1" spans="1:8">
      <c r="A1" s="2" t="s">
        <v>98</v>
      </c>
      <c r="B1" s="16"/>
      <c r="C1" s="16"/>
      <c r="D1" s="16"/>
      <c r="E1" s="16"/>
      <c r="F1" s="16"/>
      <c r="G1" s="16"/>
      <c r="H1" s="17"/>
    </row>
    <row r="2" ht="24" customHeight="1" spans="1:8">
      <c r="A2" s="4" t="s">
        <v>99</v>
      </c>
      <c r="B2" s="4"/>
      <c r="C2" s="4"/>
      <c r="D2" s="4"/>
      <c r="E2" s="4"/>
      <c r="F2" s="4"/>
      <c r="G2" s="4"/>
      <c r="H2" s="4"/>
    </row>
    <row r="3" ht="20.1" customHeight="1" spans="1:8">
      <c r="A3" s="18" t="s">
        <v>2</v>
      </c>
      <c r="B3" s="19"/>
      <c r="C3" s="19"/>
      <c r="D3" s="20"/>
      <c r="E3" s="20"/>
      <c r="F3" s="19"/>
      <c r="G3" s="19"/>
      <c r="H3" s="21" t="s">
        <v>3</v>
      </c>
    </row>
    <row r="4" ht="20.1" customHeight="1" spans="1:8">
      <c r="A4" s="22" t="s">
        <v>84</v>
      </c>
      <c r="B4" s="23" t="s">
        <v>85</v>
      </c>
      <c r="C4" s="24" t="s">
        <v>41</v>
      </c>
      <c r="D4" s="24"/>
      <c r="E4" s="23" t="s">
        <v>42</v>
      </c>
      <c r="F4" s="23" t="s">
        <v>100</v>
      </c>
      <c r="G4" s="25" t="s">
        <v>25</v>
      </c>
      <c r="H4" s="25" t="s">
        <v>27</v>
      </c>
    </row>
    <row r="5" ht="20.1" customHeight="1" spans="1:8">
      <c r="A5" s="22"/>
      <c r="B5" s="23"/>
      <c r="C5" s="24" t="s">
        <v>101</v>
      </c>
      <c r="D5" s="24" t="s">
        <v>102</v>
      </c>
      <c r="E5" s="23"/>
      <c r="F5" s="23"/>
      <c r="G5" s="25"/>
      <c r="H5" s="25"/>
    </row>
    <row r="6" ht="32.25" customHeight="1" spans="1:8">
      <c r="A6" s="26" t="s">
        <v>97</v>
      </c>
      <c r="B6" s="27">
        <v>842.19</v>
      </c>
      <c r="C6" s="27">
        <v>325.25</v>
      </c>
      <c r="D6" s="27">
        <v>24.95</v>
      </c>
      <c r="E6" s="27">
        <v>492</v>
      </c>
      <c r="F6" s="27"/>
      <c r="G6" s="27"/>
      <c r="H6" s="27"/>
    </row>
    <row r="7" ht="32.25" customHeight="1" spans="1:8">
      <c r="A7" s="28"/>
      <c r="B7" s="29"/>
      <c r="C7" s="30"/>
      <c r="D7" s="30"/>
      <c r="E7" s="28"/>
      <c r="F7" s="28"/>
      <c r="G7" s="28"/>
      <c r="H7" s="28"/>
    </row>
    <row r="8" ht="32.25" customHeight="1" spans="1:8">
      <c r="A8" s="31"/>
      <c r="B8" s="32"/>
      <c r="C8" s="32"/>
      <c r="D8" s="32"/>
      <c r="E8" s="32"/>
      <c r="F8" s="32"/>
      <c r="G8" s="32"/>
      <c r="H8" s="32"/>
    </row>
    <row r="9" ht="32.25" customHeight="1" spans="1:8">
      <c r="A9" s="28"/>
      <c r="B9" s="29"/>
      <c r="C9" s="28"/>
      <c r="D9" s="28"/>
      <c r="E9" s="28"/>
      <c r="F9" s="28"/>
      <c r="G9" s="28"/>
      <c r="H9" s="28"/>
    </row>
    <row r="10" ht="32.25" customHeight="1" spans="1:8">
      <c r="A10" s="28"/>
      <c r="B10" s="28"/>
      <c r="C10" s="28"/>
      <c r="D10" s="28"/>
      <c r="E10" s="28"/>
      <c r="F10" s="28"/>
      <c r="G10" s="28"/>
      <c r="H10" s="28"/>
    </row>
    <row r="11" ht="32.25" customHeight="1" spans="1:8">
      <c r="A11" s="28"/>
      <c r="B11" s="28"/>
      <c r="C11" s="28"/>
      <c r="D11" s="28"/>
      <c r="E11" s="28"/>
      <c r="F11" s="28"/>
      <c r="G11" s="28"/>
      <c r="H11" s="28"/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47916666666667" right="0.747916666666667" top="0.590277777777778" bottom="0.984027777777778" header="0" footer="0"/>
  <pageSetup paperSize="9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showGridLines="0" showZeros="0" workbookViewId="0">
      <selection activeCell="F8" sqref="F8"/>
    </sheetView>
  </sheetViews>
  <sheetFormatPr defaultColWidth="9.12222222222222" defaultRowHeight="12.75" customHeight="1" outlineLevelCol="1"/>
  <cols>
    <col min="1" max="1" width="82" style="1" customWidth="1"/>
    <col min="2" max="2" width="47.3777777777778" style="1" customWidth="1"/>
    <col min="3" max="235" width="9.12222222222222" style="1" customWidth="1"/>
    <col min="236" max="16384" width="9.12222222222222" style="1"/>
  </cols>
  <sheetData>
    <row r="1" ht="25.5" customHeight="1" spans="1:2">
      <c r="A1" s="2" t="s">
        <v>103</v>
      </c>
      <c r="B1" s="3"/>
    </row>
    <row r="2" ht="46.8" customHeight="1" spans="1:2">
      <c r="A2" s="4" t="s">
        <v>104</v>
      </c>
      <c r="B2" s="4"/>
    </row>
    <row r="3" ht="24" customHeight="1" spans="1:2">
      <c r="A3" s="5" t="s">
        <v>2</v>
      </c>
      <c r="B3" s="6" t="s">
        <v>3</v>
      </c>
    </row>
    <row r="4" ht="42.75" customHeight="1" spans="1:2">
      <c r="A4" s="7" t="s">
        <v>105</v>
      </c>
      <c r="B4" s="8" t="s">
        <v>106</v>
      </c>
    </row>
    <row r="5" ht="42.75" customHeight="1" spans="1:2">
      <c r="A5" s="9" t="s">
        <v>44</v>
      </c>
      <c r="B5" s="10"/>
    </row>
    <row r="6" ht="42.75" customHeight="1" spans="1:2">
      <c r="A6" s="11" t="s">
        <v>107</v>
      </c>
      <c r="B6" s="10"/>
    </row>
    <row r="7" ht="42.75" customHeight="1" spans="1:2">
      <c r="A7" s="11" t="s">
        <v>108</v>
      </c>
      <c r="B7" s="12">
        <v>4</v>
      </c>
    </row>
    <row r="8" ht="42.75" customHeight="1" spans="1:2">
      <c r="A8" s="11" t="s">
        <v>109</v>
      </c>
      <c r="B8" s="13"/>
    </row>
    <row r="9" ht="42.75" customHeight="1" spans="1:2">
      <c r="A9" s="9" t="s">
        <v>110</v>
      </c>
      <c r="B9" s="14"/>
    </row>
    <row r="10" ht="42.75" customHeight="1" spans="1:2">
      <c r="A10" s="9" t="s">
        <v>111</v>
      </c>
      <c r="B10" s="12"/>
    </row>
    <row r="12" customHeight="1" spans="1:1">
      <c r="A12" s="15"/>
    </row>
  </sheetData>
  <sheetProtection formatCells="0" formatColumns="0" formatRows="0"/>
  <mergeCells count="1">
    <mergeCell ref="A2:B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收支总表01</vt:lpstr>
      <vt:lpstr>财政拨款预算表02</vt:lpstr>
      <vt:lpstr>基本支出预算表03</vt:lpstr>
      <vt:lpstr>收入总表04</vt:lpstr>
      <vt:lpstr>支出总表05</vt:lpstr>
      <vt:lpstr>三公经费预算表06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单莹</dc:creator>
  <cp:lastModifiedBy>ibm</cp:lastModifiedBy>
  <dcterms:created xsi:type="dcterms:W3CDTF">2014-05-29T10:15:00Z</dcterms:created>
  <cp:lastPrinted>2016-03-08T08:24:00Z</cp:lastPrinted>
  <dcterms:modified xsi:type="dcterms:W3CDTF">2016-03-18T01:42:09Z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4260780</vt:i4>
  </property>
  <property fmtid="{D5CDD505-2E9C-101B-9397-08002B2CF9AE}" pid="3" name="KSOProductBuildVer">
    <vt:lpwstr>2052-9.1.0.5076</vt:lpwstr>
  </property>
</Properties>
</file>